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080"/>
  </bookViews>
  <sheets>
    <sheet name="面试" sheetId="1" r:id="rId1"/>
  </sheets>
  <definedNames>
    <definedName name="_xlnm._FilterDatabase" localSheetId="0" hidden="1">面试!$B$2:$L$2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<sst xmlns="http://schemas.openxmlformats.org/spreadsheetml/2006/main" count="195" uniqueCount="96">
  <si>
    <t>衢州市属国企2025年度春季引才活动招聘总成绩及入围体检人员名单</t>
  </si>
  <si>
    <t>序号</t>
  </si>
  <si>
    <t>职位代码</t>
  </si>
  <si>
    <t>机构名称</t>
  </si>
  <si>
    <t>单位名称</t>
  </si>
  <si>
    <t>职位名称</t>
  </si>
  <si>
    <t>招聘计划数</t>
  </si>
  <si>
    <t>准考证号</t>
  </si>
  <si>
    <t>姓名</t>
  </si>
  <si>
    <t>面试成绩</t>
  </si>
  <si>
    <t>面谈成绩</t>
  </si>
  <si>
    <t>总成绩
（面试成绩*50%+面谈成绩*50%）</t>
  </si>
  <si>
    <t>备注</t>
  </si>
  <si>
    <t>250201</t>
  </si>
  <si>
    <t>衢州市产业投资控股集团有限公司</t>
  </si>
  <si>
    <t>衢州市产权交易中心有限公司</t>
  </si>
  <si>
    <t>财务岗</t>
  </si>
  <si>
    <t>郭金婷</t>
  </si>
  <si>
    <t>入围体检</t>
  </si>
  <si>
    <t>250202</t>
  </si>
  <si>
    <t>衢州市衢通发展集团有限公司</t>
  </si>
  <si>
    <t>衢州市信安能源有限公司</t>
  </si>
  <si>
    <t>战略策划岗</t>
  </si>
  <si>
    <t>徐梓颖</t>
  </si>
  <si>
    <t>250203</t>
  </si>
  <si>
    <t>衢州市信安置业有限公司</t>
  </si>
  <si>
    <t>综合行政岗</t>
  </si>
  <si>
    <t>朱辰熹</t>
  </si>
  <si>
    <t>250204</t>
  </si>
  <si>
    <t>衢州市智信工程管理集团有限公司</t>
  </si>
  <si>
    <t>工程管理岗</t>
  </si>
  <si>
    <t>周  崇</t>
  </si>
  <si>
    <t>250205</t>
  </si>
  <si>
    <t>材料试验岗</t>
  </si>
  <si>
    <t>傅幸迅</t>
  </si>
  <si>
    <t>250206</t>
  </si>
  <si>
    <t>衢州市大花园建设投资发展集团有限公司</t>
  </si>
  <si>
    <t>衢州市文化旅游投资发展有限公司</t>
  </si>
  <si>
    <t>法务专员</t>
  </si>
  <si>
    <t>钱君慧</t>
  </si>
  <si>
    <t>250207</t>
  </si>
  <si>
    <t>资产管理专员</t>
  </si>
  <si>
    <t>戴靖航</t>
  </si>
  <si>
    <t>缺考</t>
  </si>
  <si>
    <t>-</t>
  </si>
  <si>
    <t>250208</t>
  </si>
  <si>
    <t>衢州市文化旅游投资发展有限公司下属衢州古城文化旅游区运营管理有限公司</t>
  </si>
  <si>
    <t>数字化管理专员</t>
  </si>
  <si>
    <t>陈司文</t>
  </si>
  <si>
    <t>250209</t>
  </si>
  <si>
    <t>衢州市衢黄南饶联盟花园有限公司</t>
  </si>
  <si>
    <t>运营专员</t>
  </si>
  <si>
    <t>姜欣雨</t>
  </si>
  <si>
    <t>250210</t>
  </si>
  <si>
    <t>衢州工业控股集团有限公司</t>
  </si>
  <si>
    <t>衢州汇合建设有限公司（孙公司）、衢州通盛置业有限公司（孙公司）</t>
  </si>
  <si>
    <t>工程前期岗</t>
  </si>
  <si>
    <t>胡皓天</t>
  </si>
  <si>
    <t>汪学诚</t>
  </si>
  <si>
    <t>250211</t>
  </si>
  <si>
    <t>衢州智造产业投资集团有限公司</t>
  </si>
  <si>
    <t>风控合规岗</t>
  </si>
  <si>
    <t>祝羽迎</t>
  </si>
  <si>
    <t>250212</t>
  </si>
  <si>
    <t>衢州综盛开发建设有限公司</t>
  </si>
  <si>
    <t>跨境电商岗</t>
  </si>
  <si>
    <t>徐心怡</t>
  </si>
  <si>
    <t>250213</t>
  </si>
  <si>
    <t>衢州智启数字科技有限公司</t>
  </si>
  <si>
    <t>招商岗（韩语）</t>
  </si>
  <si>
    <t>姚文幸</t>
  </si>
  <si>
    <t>250214</t>
  </si>
  <si>
    <t>审计岗</t>
  </si>
  <si>
    <t>鲍玉萍</t>
  </si>
  <si>
    <t>250215</t>
  </si>
  <si>
    <t>衢州市慧城产业发展集团有限公司</t>
  </si>
  <si>
    <t>浙江慧悦供应链管理有限公司</t>
  </si>
  <si>
    <t>经济投资岗</t>
  </si>
  <si>
    <t>俞俊楠</t>
  </si>
  <si>
    <t>张子涵</t>
  </si>
  <si>
    <t>250216</t>
  </si>
  <si>
    <t>衢州市慧城市政绿化工程有限公司</t>
  </si>
  <si>
    <t>胡晨凯</t>
  </si>
  <si>
    <t>250217</t>
  </si>
  <si>
    <t>衢州市西区投资有限公司</t>
  </si>
  <si>
    <t>融资岗</t>
  </si>
  <si>
    <t>郑子旋</t>
  </si>
  <si>
    <t>王欣雨</t>
  </si>
  <si>
    <t>250218</t>
  </si>
  <si>
    <t>浙江慧城园区运营管理有限公司</t>
  </si>
  <si>
    <t>项目管理岗</t>
  </si>
  <si>
    <t>姜高寒</t>
  </si>
  <si>
    <t>250219</t>
  </si>
  <si>
    <t>法务岗</t>
  </si>
  <si>
    <t>张阳开</t>
  </si>
  <si>
    <t>毛晨溪</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</si>
</sst>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2"/>
      <color theme="1"/>
      <name val="宋体"/>
      <charset val="134"/>
      <scheme val="minor"/>
    </font>
    <font>
      <sz val="11"/>
      <name val="宋体"/>
      <charset val="134"/>
      <scheme val="minor"/>
    </font>
    <font>
      <b/>
      <sz val="20"/>
      <name val="黑体"/>
      <charset val="134"/>
    </font>
    <font>
      <b/>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176" fontId="1"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6"/>
  <sheetViews>
    <sheetView tabSelected="1" workbookViewId="0">
      <selection activeCell="A1" sqref="A1:L1"/>
    </sheetView>
  </sheetViews>
  <sheetFormatPr defaultColWidth="9" defaultRowHeight="14"/>
  <cols>
    <col min="1" max="1" width="6" style="1" customWidth="1"/>
    <col min="2" max="2" width="9.375" style="1" customWidth="1"/>
    <col min="3" max="3" width="12.1666666666667" style="2" customWidth="1"/>
    <col min="4" max="4" width="13.4166666666667" style="2" customWidth="1"/>
    <col min="5" max="5" width="8.08333333333333" style="2" customWidth="1"/>
    <col min="6" max="6" width="8.16666666666667" style="2" customWidth="1"/>
    <col min="7" max="7" width="12.625" style="1" customWidth="1"/>
    <col min="8" max="8" width="9.375" style="1" customWidth="1"/>
    <col min="9" max="9" width="11.8583333333333" style="1" customWidth="1"/>
    <col min="10" max="10" width="12.15" style="1" customWidth="1"/>
    <col min="11" max="11" width="18.1333333333333" style="1" customWidth="1"/>
    <col min="12" max="16384" width="9" style="1"/>
  </cols>
  <sheetData>
    <row r="1" ht="48" customHeight="1" spans="1:12">
      <c r="A1" s="3" t="s">
        <v>0</v>
      </c>
      <c r="B1" s="3"/>
      <c r="C1" s="3"/>
      <c r="D1" s="3"/>
      <c r="E1" s="3"/>
      <c r="F1" s="3"/>
      <c r="G1" s="3"/>
      <c r="H1" s="3"/>
      <c r="I1" s="3"/>
      <c r="J1" s="3"/>
      <c r="K1" s="3"/>
      <c r="L1" s="3"/>
    </row>
    <row r="2" ht="45" customHeight="1" spans="1:12">
      <c r="A2" s="4" t="s">
        <v>1</v>
      </c>
      <c r="B2" s="4" t="s">
        <v>2</v>
      </c>
      <c r="C2" s="5" t="s">
        <v>3</v>
      </c>
      <c r="D2" s="5" t="s">
        <v>4</v>
      </c>
      <c r="E2" s="5" t="s">
        <v>5</v>
      </c>
      <c r="F2" s="5" t="s">
        <v>6</v>
      </c>
      <c r="G2" s="4" t="s">
        <v>7</v>
      </c>
      <c r="H2" s="4" t="s">
        <v>8</v>
      </c>
      <c r="I2" s="5" t="s">
        <v>9</v>
      </c>
      <c r="J2" s="5" t="s">
        <v>10</v>
      </c>
      <c r="K2" s="5" t="s">
        <v>11</v>
      </c>
      <c r="L2" s="5" t="s">
        <v>12</v>
      </c>
    </row>
    <row r="3" s="1" customFormat="1" ht="21" customHeight="1" spans="1:12">
      <c r="A3" s="6">
        <v>1</v>
      </c>
      <c r="B3" s="7" t="s">
        <v>13</v>
      </c>
      <c r="C3" s="7" t="s">
        <v>14</v>
      </c>
      <c r="D3" s="7" t="s">
        <v>15</v>
      </c>
      <c r="E3" s="7" t="s">
        <v>16</v>
      </c>
      <c r="F3" s="7">
        <v>1</v>
      </c>
      <c r="G3" s="6">
        <v>20254040221</v>
      </c>
      <c r="H3" s="6" t="s">
        <v>17</v>
      </c>
      <c r="I3" s="6">
        <v>85</v>
      </c>
      <c r="J3" s="6">
        <v>92.67</v>
      </c>
      <c r="K3" s="10">
        <f>ROUND(I3*0.5+J3*0.5,2)</f>
        <v>88.84</v>
      </c>
      <c r="L3" s="6" t="s">
        <v>18</v>
      </c>
    </row>
    <row r="4" s="1" customFormat="1" ht="21" customHeight="1" spans="1:12">
      <c r="A4" s="6">
        <v>2</v>
      </c>
      <c r="B4" s="8"/>
      <c r="C4" s="8"/>
      <c r="D4" s="8"/>
      <c r="E4" s="8" t="s">
        <v>16</v>
      </c>
      <c r="F4" s="8">
        <v>1</v>
      </c>
      <c r="G4" s="6">
        <v>20254040216</v>
      </c>
      <c r="H4" s="6"/>
      <c r="I4" s="6">
        <v>83.8</v>
      </c>
      <c r="J4" s="6">
        <v>89</v>
      </c>
      <c r="K4" s="10">
        <f t="shared" ref="K4:K43" si="0">ROUND(I4*0.5+J4*0.5,2)</f>
        <v>86.4</v>
      </c>
      <c r="L4" s="6"/>
    </row>
    <row r="5" s="1" customFormat="1" ht="21" customHeight="1" spans="1:12">
      <c r="A5" s="6">
        <v>4</v>
      </c>
      <c r="B5" s="8"/>
      <c r="C5" s="8"/>
      <c r="D5" s="8"/>
      <c r="E5" s="8" t="s">
        <v>16</v>
      </c>
      <c r="F5" s="8">
        <v>1</v>
      </c>
      <c r="G5" s="6">
        <v>20254040219</v>
      </c>
      <c r="H5" s="6"/>
      <c r="I5" s="6">
        <v>78.6</v>
      </c>
      <c r="J5" s="6">
        <v>86.33</v>
      </c>
      <c r="K5" s="10">
        <f t="shared" si="0"/>
        <v>82.47</v>
      </c>
      <c r="L5" s="6"/>
    </row>
    <row r="6" s="1" customFormat="1" ht="21" customHeight="1" spans="1:12">
      <c r="A6" s="6">
        <v>3</v>
      </c>
      <c r="B6" s="9"/>
      <c r="C6" s="9"/>
      <c r="D6" s="9"/>
      <c r="E6" s="9" t="s">
        <v>16</v>
      </c>
      <c r="F6" s="9">
        <v>1</v>
      </c>
      <c r="G6" s="6">
        <v>20254040217</v>
      </c>
      <c r="H6" s="6"/>
      <c r="I6" s="6">
        <v>80.8</v>
      </c>
      <c r="J6" s="6">
        <v>83.33</v>
      </c>
      <c r="K6" s="10">
        <f t="shared" si="0"/>
        <v>82.07</v>
      </c>
      <c r="L6" s="6"/>
    </row>
    <row r="7" s="1" customFormat="1" ht="21" customHeight="1" spans="1:12">
      <c r="A7" s="6">
        <v>5</v>
      </c>
      <c r="B7" s="7" t="s">
        <v>19</v>
      </c>
      <c r="C7" s="7" t="s">
        <v>20</v>
      </c>
      <c r="D7" s="7" t="s">
        <v>21</v>
      </c>
      <c r="E7" s="7" t="s">
        <v>22</v>
      </c>
      <c r="F7" s="7">
        <v>1</v>
      </c>
      <c r="G7" s="6">
        <v>20254040123</v>
      </c>
      <c r="H7" s="6" t="s">
        <v>23</v>
      </c>
      <c r="I7" s="6">
        <v>85.2</v>
      </c>
      <c r="J7" s="6">
        <v>89.33</v>
      </c>
      <c r="K7" s="10">
        <f t="shared" si="0"/>
        <v>87.27</v>
      </c>
      <c r="L7" s="6" t="s">
        <v>18</v>
      </c>
    </row>
    <row r="8" s="1" customFormat="1" ht="21" customHeight="1" spans="1:12">
      <c r="A8" s="6">
        <v>6</v>
      </c>
      <c r="B8" s="8"/>
      <c r="C8" s="8"/>
      <c r="D8" s="8"/>
      <c r="E8" s="8" t="s">
        <v>22</v>
      </c>
      <c r="F8" s="8">
        <v>1</v>
      </c>
      <c r="G8" s="6">
        <v>20254040126</v>
      </c>
      <c r="H8" s="6"/>
      <c r="I8" s="6">
        <v>82</v>
      </c>
      <c r="J8" s="6">
        <v>80</v>
      </c>
      <c r="K8" s="10">
        <f t="shared" si="0"/>
        <v>81</v>
      </c>
      <c r="L8" s="6"/>
    </row>
    <row r="9" s="1" customFormat="1" ht="21" customHeight="1" spans="1:12">
      <c r="A9" s="6">
        <v>7</v>
      </c>
      <c r="B9" s="9"/>
      <c r="C9" s="8"/>
      <c r="D9" s="9"/>
      <c r="E9" s="9" t="s">
        <v>22</v>
      </c>
      <c r="F9" s="9">
        <v>1</v>
      </c>
      <c r="G9" s="6">
        <v>20254040124</v>
      </c>
      <c r="H9" s="6"/>
      <c r="I9" s="6">
        <v>80.8</v>
      </c>
      <c r="J9" s="6">
        <v>79.33</v>
      </c>
      <c r="K9" s="10">
        <f t="shared" si="0"/>
        <v>80.07</v>
      </c>
      <c r="L9" s="6"/>
    </row>
    <row r="10" s="1" customFormat="1" ht="21" customHeight="1" spans="1:12">
      <c r="A10" s="6">
        <v>8</v>
      </c>
      <c r="B10" s="7" t="s">
        <v>24</v>
      </c>
      <c r="C10" s="8"/>
      <c r="D10" s="7" t="s">
        <v>25</v>
      </c>
      <c r="E10" s="7" t="s">
        <v>26</v>
      </c>
      <c r="F10" s="7">
        <v>1</v>
      </c>
      <c r="G10" s="6">
        <v>20254040128</v>
      </c>
      <c r="H10" s="6" t="s">
        <v>27</v>
      </c>
      <c r="I10" s="6">
        <v>87</v>
      </c>
      <c r="J10" s="6">
        <v>87</v>
      </c>
      <c r="K10" s="10">
        <f t="shared" si="0"/>
        <v>87</v>
      </c>
      <c r="L10" s="6" t="s">
        <v>18</v>
      </c>
    </row>
    <row r="11" s="1" customFormat="1" ht="21" customHeight="1" spans="1:12">
      <c r="A11" s="6">
        <v>9</v>
      </c>
      <c r="B11" s="8"/>
      <c r="C11" s="8"/>
      <c r="D11" s="8"/>
      <c r="E11" s="8" t="s">
        <v>26</v>
      </c>
      <c r="F11" s="8">
        <v>1</v>
      </c>
      <c r="G11" s="6">
        <v>20254040133</v>
      </c>
      <c r="H11" s="6"/>
      <c r="I11" s="6">
        <v>83.8</v>
      </c>
      <c r="J11" s="6">
        <v>88.33</v>
      </c>
      <c r="K11" s="10">
        <f t="shared" si="0"/>
        <v>86.07</v>
      </c>
      <c r="L11" s="6"/>
    </row>
    <row r="12" s="1" customFormat="1" ht="21" customHeight="1" spans="1:12">
      <c r="A12" s="6">
        <v>10</v>
      </c>
      <c r="B12" s="8"/>
      <c r="C12" s="8"/>
      <c r="D12" s="8"/>
      <c r="E12" s="8" t="s">
        <v>26</v>
      </c>
      <c r="F12" s="8">
        <v>1</v>
      </c>
      <c r="G12" s="6">
        <v>20254040130</v>
      </c>
      <c r="H12" s="6"/>
      <c r="I12" s="6">
        <v>80</v>
      </c>
      <c r="J12" s="6">
        <v>88.33</v>
      </c>
      <c r="K12" s="10">
        <f t="shared" si="0"/>
        <v>84.17</v>
      </c>
      <c r="L12" s="6"/>
    </row>
    <row r="13" s="1" customFormat="1" ht="21" customHeight="1" spans="1:12">
      <c r="A13" s="6">
        <v>11</v>
      </c>
      <c r="B13" s="9"/>
      <c r="C13" s="8"/>
      <c r="D13" s="9"/>
      <c r="E13" s="9" t="s">
        <v>26</v>
      </c>
      <c r="F13" s="9">
        <v>1</v>
      </c>
      <c r="G13" s="6">
        <v>20254040129</v>
      </c>
      <c r="H13" s="6"/>
      <c r="I13" s="6">
        <v>79.4</v>
      </c>
      <c r="J13" s="6">
        <v>81</v>
      </c>
      <c r="K13" s="10">
        <f t="shared" si="0"/>
        <v>80.2</v>
      </c>
      <c r="L13" s="6"/>
    </row>
    <row r="14" s="1" customFormat="1" ht="21" customHeight="1" spans="1:12">
      <c r="A14" s="6">
        <v>12</v>
      </c>
      <c r="B14" s="7" t="s">
        <v>28</v>
      </c>
      <c r="C14" s="8"/>
      <c r="D14" s="7" t="s">
        <v>29</v>
      </c>
      <c r="E14" s="7" t="s">
        <v>30</v>
      </c>
      <c r="F14" s="7">
        <v>1</v>
      </c>
      <c r="G14" s="6">
        <v>20254040134</v>
      </c>
      <c r="H14" s="6" t="s">
        <v>31</v>
      </c>
      <c r="I14" s="6">
        <v>79.6</v>
      </c>
      <c r="J14" s="6">
        <v>81.67</v>
      </c>
      <c r="K14" s="10">
        <f t="shared" si="0"/>
        <v>80.64</v>
      </c>
      <c r="L14" s="6" t="s">
        <v>18</v>
      </c>
    </row>
    <row r="15" s="1" customFormat="1" ht="21" customHeight="1" spans="1:12">
      <c r="A15" s="6">
        <v>13</v>
      </c>
      <c r="B15" s="8"/>
      <c r="C15" s="8"/>
      <c r="D15" s="8"/>
      <c r="E15" s="8" t="s">
        <v>30</v>
      </c>
      <c r="F15" s="8">
        <v>1</v>
      </c>
      <c r="G15" s="6">
        <v>20254040136</v>
      </c>
      <c r="H15" s="6"/>
      <c r="I15" s="6">
        <v>77.8</v>
      </c>
      <c r="J15" s="6">
        <v>79.67</v>
      </c>
      <c r="K15" s="10">
        <f t="shared" si="0"/>
        <v>78.74</v>
      </c>
      <c r="L15" s="6"/>
    </row>
    <row r="16" s="1" customFormat="1" ht="21" customHeight="1" spans="1:12">
      <c r="A16" s="6">
        <v>14</v>
      </c>
      <c r="B16" s="9"/>
      <c r="C16" s="8"/>
      <c r="D16" s="8"/>
      <c r="E16" s="9" t="s">
        <v>30</v>
      </c>
      <c r="F16" s="9">
        <v>1</v>
      </c>
      <c r="G16" s="6">
        <v>20254040135</v>
      </c>
      <c r="H16" s="6"/>
      <c r="I16" s="6">
        <v>77</v>
      </c>
      <c r="J16" s="6">
        <v>78.67</v>
      </c>
      <c r="K16" s="10">
        <f t="shared" si="0"/>
        <v>77.84</v>
      </c>
      <c r="L16" s="6"/>
    </row>
    <row r="17" s="1" customFormat="1" ht="21" customHeight="1" spans="1:12">
      <c r="A17" s="6">
        <v>16</v>
      </c>
      <c r="B17" s="7" t="s">
        <v>32</v>
      </c>
      <c r="C17" s="8"/>
      <c r="D17" s="8"/>
      <c r="E17" s="7" t="s">
        <v>33</v>
      </c>
      <c r="F17" s="7">
        <v>1</v>
      </c>
      <c r="G17" s="6">
        <v>20254040143</v>
      </c>
      <c r="H17" s="6" t="s">
        <v>34</v>
      </c>
      <c r="I17" s="6">
        <v>78.6</v>
      </c>
      <c r="J17" s="6">
        <v>83</v>
      </c>
      <c r="K17" s="10">
        <f t="shared" si="0"/>
        <v>80.8</v>
      </c>
      <c r="L17" s="6" t="s">
        <v>18</v>
      </c>
    </row>
    <row r="18" s="1" customFormat="1" ht="21" customHeight="1" spans="1:12">
      <c r="A18" s="6">
        <v>15</v>
      </c>
      <c r="B18" s="8"/>
      <c r="C18" s="8"/>
      <c r="D18" s="8"/>
      <c r="E18" s="8" t="s">
        <v>33</v>
      </c>
      <c r="F18" s="8">
        <v>1</v>
      </c>
      <c r="G18" s="6">
        <v>20254040140</v>
      </c>
      <c r="H18" s="6"/>
      <c r="I18" s="6">
        <v>80.6</v>
      </c>
      <c r="J18" s="6">
        <v>80</v>
      </c>
      <c r="K18" s="10">
        <f t="shared" si="0"/>
        <v>80.3</v>
      </c>
      <c r="L18" s="6"/>
    </row>
    <row r="19" s="1" customFormat="1" ht="21" customHeight="1" spans="1:12">
      <c r="A19" s="6">
        <v>18</v>
      </c>
      <c r="B19" s="8"/>
      <c r="C19" s="8"/>
      <c r="D19" s="8"/>
      <c r="E19" s="8" t="s">
        <v>33</v>
      </c>
      <c r="F19" s="8">
        <v>1</v>
      </c>
      <c r="G19" s="6">
        <v>20254040139</v>
      </c>
      <c r="H19" s="6"/>
      <c r="I19" s="6">
        <v>77</v>
      </c>
      <c r="J19" s="6">
        <v>78</v>
      </c>
      <c r="K19" s="10">
        <f t="shared" si="0"/>
        <v>77.5</v>
      </c>
      <c r="L19" s="6"/>
    </row>
    <row r="20" s="1" customFormat="1" ht="21" customHeight="1" spans="1:12">
      <c r="A20" s="6">
        <v>17</v>
      </c>
      <c r="B20" s="9"/>
      <c r="C20" s="9"/>
      <c r="D20" s="9"/>
      <c r="E20" s="9" t="s">
        <v>33</v>
      </c>
      <c r="F20" s="9">
        <v>1</v>
      </c>
      <c r="G20" s="6">
        <v>20254040141</v>
      </c>
      <c r="H20" s="6"/>
      <c r="I20" s="6">
        <v>77.8</v>
      </c>
      <c r="J20" s="6">
        <v>73.33</v>
      </c>
      <c r="K20" s="10">
        <f t="shared" si="0"/>
        <v>75.57</v>
      </c>
      <c r="L20" s="6"/>
    </row>
    <row r="21" s="1" customFormat="1" ht="21" customHeight="1" spans="1:12">
      <c r="A21" s="6">
        <v>21</v>
      </c>
      <c r="B21" s="7" t="s">
        <v>35</v>
      </c>
      <c r="C21" s="7" t="s">
        <v>36</v>
      </c>
      <c r="D21" s="7" t="s">
        <v>37</v>
      </c>
      <c r="E21" s="7" t="s">
        <v>38</v>
      </c>
      <c r="F21" s="7">
        <v>1</v>
      </c>
      <c r="G21" s="6">
        <v>20254040304</v>
      </c>
      <c r="H21" s="6" t="s">
        <v>39</v>
      </c>
      <c r="I21" s="6">
        <v>87.2</v>
      </c>
      <c r="J21" s="6">
        <v>90.33</v>
      </c>
      <c r="K21" s="10">
        <f t="shared" si="0"/>
        <v>88.77</v>
      </c>
      <c r="L21" s="6" t="s">
        <v>18</v>
      </c>
    </row>
    <row r="22" s="1" customFormat="1" ht="21" customHeight="1" spans="1:12">
      <c r="A22" s="6">
        <v>22</v>
      </c>
      <c r="B22" s="8"/>
      <c r="C22" s="8"/>
      <c r="D22" s="8"/>
      <c r="E22" s="8" t="s">
        <v>38</v>
      </c>
      <c r="F22" s="8">
        <v>1</v>
      </c>
      <c r="G22" s="6">
        <v>20254040305</v>
      </c>
      <c r="H22" s="6"/>
      <c r="I22" s="6">
        <v>86.8</v>
      </c>
      <c r="J22" s="6">
        <v>85</v>
      </c>
      <c r="K22" s="10">
        <f t="shared" si="0"/>
        <v>85.9</v>
      </c>
      <c r="L22" s="6"/>
    </row>
    <row r="23" s="1" customFormat="1" ht="21" customHeight="1" spans="1:12">
      <c r="A23" s="6">
        <v>20</v>
      </c>
      <c r="B23" s="8"/>
      <c r="C23" s="8"/>
      <c r="D23" s="8"/>
      <c r="E23" s="8" t="s">
        <v>38</v>
      </c>
      <c r="F23" s="8">
        <v>1</v>
      </c>
      <c r="G23" s="6">
        <v>20254040301</v>
      </c>
      <c r="H23" s="6"/>
      <c r="I23" s="6">
        <v>87.4</v>
      </c>
      <c r="J23" s="6">
        <v>84</v>
      </c>
      <c r="K23" s="10">
        <f t="shared" si="0"/>
        <v>85.7</v>
      </c>
      <c r="L23" s="6"/>
    </row>
    <row r="24" s="1" customFormat="1" ht="21" customHeight="1" spans="1:12">
      <c r="A24" s="6">
        <v>19</v>
      </c>
      <c r="B24" s="9"/>
      <c r="C24" s="8"/>
      <c r="D24" s="8"/>
      <c r="E24" s="9" t="s">
        <v>38</v>
      </c>
      <c r="F24" s="9">
        <v>1</v>
      </c>
      <c r="G24" s="6">
        <v>20254040303</v>
      </c>
      <c r="H24" s="6"/>
      <c r="I24" s="6">
        <v>88.2</v>
      </c>
      <c r="J24" s="6">
        <v>82</v>
      </c>
      <c r="K24" s="10">
        <f t="shared" si="0"/>
        <v>85.1</v>
      </c>
      <c r="L24" s="6"/>
    </row>
    <row r="25" s="1" customFormat="1" ht="21" customHeight="1" spans="1:12">
      <c r="A25" s="6">
        <v>23</v>
      </c>
      <c r="B25" s="7" t="s">
        <v>40</v>
      </c>
      <c r="C25" s="8"/>
      <c r="D25" s="8"/>
      <c r="E25" s="7" t="s">
        <v>41</v>
      </c>
      <c r="F25" s="7">
        <v>1</v>
      </c>
      <c r="G25" s="6">
        <v>20254040111</v>
      </c>
      <c r="H25" s="6" t="s">
        <v>42</v>
      </c>
      <c r="I25" s="6">
        <v>85.6</v>
      </c>
      <c r="J25" s="6">
        <v>91</v>
      </c>
      <c r="K25" s="10">
        <f t="shared" si="0"/>
        <v>88.3</v>
      </c>
      <c r="L25" s="6" t="s">
        <v>18</v>
      </c>
    </row>
    <row r="26" s="1" customFormat="1" ht="21" customHeight="1" spans="1:12">
      <c r="A26" s="6">
        <v>24</v>
      </c>
      <c r="B26" s="8"/>
      <c r="C26" s="8"/>
      <c r="D26" s="8"/>
      <c r="E26" s="8" t="s">
        <v>41</v>
      </c>
      <c r="F26" s="8">
        <v>1</v>
      </c>
      <c r="G26" s="6">
        <v>20254040112</v>
      </c>
      <c r="H26" s="6"/>
      <c r="I26" s="6">
        <v>85</v>
      </c>
      <c r="J26" s="6">
        <v>84.33</v>
      </c>
      <c r="K26" s="10">
        <f t="shared" si="0"/>
        <v>84.67</v>
      </c>
      <c r="L26" s="6"/>
    </row>
    <row r="27" s="1" customFormat="1" ht="21" customHeight="1" spans="1:12">
      <c r="A27" s="6">
        <v>25</v>
      </c>
      <c r="B27" s="8"/>
      <c r="C27" s="8"/>
      <c r="D27" s="8"/>
      <c r="E27" s="8" t="s">
        <v>41</v>
      </c>
      <c r="F27" s="8">
        <v>1</v>
      </c>
      <c r="G27" s="6">
        <v>20254040108</v>
      </c>
      <c r="H27" s="6"/>
      <c r="I27" s="6">
        <v>84</v>
      </c>
      <c r="J27" s="6" t="s">
        <v>43</v>
      </c>
      <c r="K27" s="10" t="s">
        <v>44</v>
      </c>
      <c r="L27" s="6"/>
    </row>
    <row r="28" s="1" customFormat="1" ht="21" customHeight="1" spans="1:12">
      <c r="A28" s="6">
        <v>26</v>
      </c>
      <c r="B28" s="9"/>
      <c r="C28" s="8"/>
      <c r="D28" s="9"/>
      <c r="E28" s="9" t="s">
        <v>41</v>
      </c>
      <c r="F28" s="9">
        <v>1</v>
      </c>
      <c r="G28" s="6">
        <v>20254040109</v>
      </c>
      <c r="H28" s="6"/>
      <c r="I28" s="6">
        <v>82.2</v>
      </c>
      <c r="J28" s="6" t="s">
        <v>43</v>
      </c>
      <c r="K28" s="10" t="s">
        <v>44</v>
      </c>
      <c r="L28" s="6"/>
    </row>
    <row r="29" s="1" customFormat="1" ht="21" customHeight="1" spans="1:12">
      <c r="A29" s="6">
        <v>27</v>
      </c>
      <c r="B29" s="7" t="s">
        <v>45</v>
      </c>
      <c r="C29" s="8"/>
      <c r="D29" s="7" t="s">
        <v>46</v>
      </c>
      <c r="E29" s="7" t="s">
        <v>47</v>
      </c>
      <c r="F29" s="7">
        <v>1</v>
      </c>
      <c r="G29" s="6">
        <v>20254040427</v>
      </c>
      <c r="H29" s="6" t="s">
        <v>48</v>
      </c>
      <c r="I29" s="6">
        <v>82.4</v>
      </c>
      <c r="J29" s="6">
        <v>89.67</v>
      </c>
      <c r="K29" s="10">
        <f t="shared" si="0"/>
        <v>86.04</v>
      </c>
      <c r="L29" s="6" t="s">
        <v>18</v>
      </c>
    </row>
    <row r="30" s="1" customFormat="1" ht="21" customHeight="1" spans="1:12">
      <c r="A30" s="6">
        <v>29</v>
      </c>
      <c r="B30" s="8"/>
      <c r="C30" s="8"/>
      <c r="D30" s="8"/>
      <c r="E30" s="8" t="s">
        <v>47</v>
      </c>
      <c r="F30" s="8">
        <v>1</v>
      </c>
      <c r="G30" s="6">
        <v>20254040422</v>
      </c>
      <c r="H30" s="6"/>
      <c r="I30" s="6">
        <v>76.4</v>
      </c>
      <c r="J30" s="6">
        <v>92</v>
      </c>
      <c r="K30" s="10">
        <f t="shared" si="0"/>
        <v>84.2</v>
      </c>
      <c r="L30" s="6"/>
    </row>
    <row r="31" s="1" customFormat="1" ht="21" customHeight="1" spans="1:12">
      <c r="A31" s="6">
        <v>28</v>
      </c>
      <c r="B31" s="8"/>
      <c r="C31" s="8"/>
      <c r="D31" s="8"/>
      <c r="E31" s="8" t="s">
        <v>47</v>
      </c>
      <c r="F31" s="8">
        <v>1</v>
      </c>
      <c r="G31" s="6">
        <v>20254040426</v>
      </c>
      <c r="H31" s="6"/>
      <c r="I31" s="6">
        <v>76.6</v>
      </c>
      <c r="J31" s="6">
        <v>83.67</v>
      </c>
      <c r="K31" s="10">
        <f t="shared" si="0"/>
        <v>80.14</v>
      </c>
      <c r="L31" s="6"/>
    </row>
    <row r="32" s="1" customFormat="1" ht="21" customHeight="1" spans="1:12">
      <c r="A32" s="6">
        <v>30</v>
      </c>
      <c r="B32" s="9"/>
      <c r="C32" s="8"/>
      <c r="D32" s="9"/>
      <c r="E32" s="9" t="s">
        <v>47</v>
      </c>
      <c r="F32" s="9">
        <v>1</v>
      </c>
      <c r="G32" s="6">
        <v>20254040423</v>
      </c>
      <c r="H32" s="6"/>
      <c r="I32" s="6">
        <v>75.8</v>
      </c>
      <c r="J32" s="6">
        <v>81.33</v>
      </c>
      <c r="K32" s="10">
        <f t="shared" si="0"/>
        <v>78.57</v>
      </c>
      <c r="L32" s="6"/>
    </row>
    <row r="33" s="1" customFormat="1" ht="21" customHeight="1" spans="1:12">
      <c r="A33" s="6">
        <v>31</v>
      </c>
      <c r="B33" s="7" t="s">
        <v>49</v>
      </c>
      <c r="C33" s="8"/>
      <c r="D33" s="7" t="s">
        <v>50</v>
      </c>
      <c r="E33" s="7" t="s">
        <v>51</v>
      </c>
      <c r="F33" s="7">
        <v>1</v>
      </c>
      <c r="G33" s="6">
        <v>20254040431</v>
      </c>
      <c r="H33" s="6" t="s">
        <v>52</v>
      </c>
      <c r="I33" s="6">
        <v>78.2</v>
      </c>
      <c r="J33" s="6">
        <v>89.67</v>
      </c>
      <c r="K33" s="10">
        <f t="shared" si="0"/>
        <v>83.94</v>
      </c>
      <c r="L33" s="6" t="s">
        <v>18</v>
      </c>
    </row>
    <row r="34" s="1" customFormat="1" ht="21" customHeight="1" spans="1:12">
      <c r="A34" s="6">
        <v>32</v>
      </c>
      <c r="B34" s="9"/>
      <c r="C34" s="9"/>
      <c r="D34" s="9"/>
      <c r="E34" s="9" t="s">
        <v>51</v>
      </c>
      <c r="F34" s="9">
        <v>1</v>
      </c>
      <c r="G34" s="6">
        <v>20254040429</v>
      </c>
      <c r="H34" s="6"/>
      <c r="I34" s="6">
        <v>76.4</v>
      </c>
      <c r="J34" s="6">
        <v>83.67</v>
      </c>
      <c r="K34" s="10">
        <f t="shared" si="0"/>
        <v>80.04</v>
      </c>
      <c r="L34" s="6"/>
    </row>
    <row r="35" s="1" customFormat="1" ht="21" customHeight="1" spans="1:12">
      <c r="A35" s="6">
        <v>35</v>
      </c>
      <c r="B35" s="7" t="s">
        <v>53</v>
      </c>
      <c r="C35" s="7" t="s">
        <v>54</v>
      </c>
      <c r="D35" s="7" t="s">
        <v>55</v>
      </c>
      <c r="E35" s="7" t="s">
        <v>56</v>
      </c>
      <c r="F35" s="7">
        <v>2</v>
      </c>
      <c r="G35" s="6">
        <v>20254040122</v>
      </c>
      <c r="H35" s="6" t="s">
        <v>57</v>
      </c>
      <c r="I35" s="6">
        <v>79.2</v>
      </c>
      <c r="J35" s="6">
        <v>86.67</v>
      </c>
      <c r="K35" s="10">
        <f t="shared" si="0"/>
        <v>82.94</v>
      </c>
      <c r="L35" s="6" t="s">
        <v>18</v>
      </c>
    </row>
    <row r="36" s="1" customFormat="1" ht="21" customHeight="1" spans="1:12">
      <c r="A36" s="6">
        <v>34</v>
      </c>
      <c r="B36" s="8"/>
      <c r="C36" s="8"/>
      <c r="D36" s="8"/>
      <c r="E36" s="8" t="s">
        <v>56</v>
      </c>
      <c r="F36" s="8">
        <v>2</v>
      </c>
      <c r="G36" s="6">
        <v>20254040118</v>
      </c>
      <c r="H36" s="6" t="s">
        <v>58</v>
      </c>
      <c r="I36" s="6">
        <v>79.8</v>
      </c>
      <c r="J36" s="6">
        <v>85.33</v>
      </c>
      <c r="K36" s="10">
        <f t="shared" si="0"/>
        <v>82.57</v>
      </c>
      <c r="L36" s="6" t="s">
        <v>18</v>
      </c>
    </row>
    <row r="37" s="1" customFormat="1" ht="21" customHeight="1" spans="1:12">
      <c r="A37" s="6">
        <v>33</v>
      </c>
      <c r="B37" s="8"/>
      <c r="C37" s="8"/>
      <c r="D37" s="8"/>
      <c r="E37" s="8" t="s">
        <v>56</v>
      </c>
      <c r="F37" s="8">
        <v>2</v>
      </c>
      <c r="G37" s="6">
        <v>20254040115</v>
      </c>
      <c r="H37" s="6"/>
      <c r="I37" s="6">
        <v>81</v>
      </c>
      <c r="J37" s="6">
        <v>84</v>
      </c>
      <c r="K37" s="10">
        <f t="shared" si="0"/>
        <v>82.5</v>
      </c>
      <c r="L37" s="6"/>
    </row>
    <row r="38" s="1" customFormat="1" ht="21" customHeight="1" spans="1:12">
      <c r="A38" s="6">
        <v>37</v>
      </c>
      <c r="B38" s="8"/>
      <c r="C38" s="8"/>
      <c r="D38" s="8"/>
      <c r="E38" s="8" t="s">
        <v>56</v>
      </c>
      <c r="F38" s="8">
        <v>2</v>
      </c>
      <c r="G38" s="6">
        <v>20254040119</v>
      </c>
      <c r="H38" s="6"/>
      <c r="I38" s="6">
        <v>76</v>
      </c>
      <c r="J38" s="6">
        <v>84.33</v>
      </c>
      <c r="K38" s="10">
        <f t="shared" si="0"/>
        <v>80.17</v>
      </c>
      <c r="L38" s="6"/>
    </row>
    <row r="39" s="1" customFormat="1" ht="21" customHeight="1" spans="1:12">
      <c r="A39" s="6">
        <v>36</v>
      </c>
      <c r="B39" s="8"/>
      <c r="C39" s="8"/>
      <c r="D39" s="8"/>
      <c r="E39" s="8" t="s">
        <v>56</v>
      </c>
      <c r="F39" s="8">
        <v>2</v>
      </c>
      <c r="G39" s="6">
        <v>20254040116</v>
      </c>
      <c r="H39" s="6"/>
      <c r="I39" s="6">
        <v>78.2</v>
      </c>
      <c r="J39" s="6">
        <v>79.33</v>
      </c>
      <c r="K39" s="10">
        <f t="shared" si="0"/>
        <v>78.77</v>
      </c>
      <c r="L39" s="6"/>
    </row>
    <row r="40" s="1" customFormat="1" ht="21" customHeight="1" spans="1:12">
      <c r="A40" s="6">
        <v>38</v>
      </c>
      <c r="B40" s="9"/>
      <c r="C40" s="8"/>
      <c r="D40" s="9"/>
      <c r="E40" s="9" t="s">
        <v>56</v>
      </c>
      <c r="F40" s="9">
        <v>2</v>
      </c>
      <c r="G40" s="6">
        <v>20254040120</v>
      </c>
      <c r="H40" s="6"/>
      <c r="I40" s="6">
        <v>74.8</v>
      </c>
      <c r="J40" s="6">
        <v>80.67</v>
      </c>
      <c r="K40" s="10">
        <f t="shared" si="0"/>
        <v>77.74</v>
      </c>
      <c r="L40" s="6"/>
    </row>
    <row r="41" s="1" customFormat="1" ht="21" customHeight="1" spans="1:12">
      <c r="A41" s="6">
        <v>39</v>
      </c>
      <c r="B41" s="7" t="s">
        <v>59</v>
      </c>
      <c r="C41" s="8"/>
      <c r="D41" s="7" t="s">
        <v>60</v>
      </c>
      <c r="E41" s="7" t="s">
        <v>61</v>
      </c>
      <c r="F41" s="7">
        <v>1</v>
      </c>
      <c r="G41" s="6">
        <v>20254040313</v>
      </c>
      <c r="H41" s="6" t="s">
        <v>62</v>
      </c>
      <c r="I41" s="6">
        <v>87</v>
      </c>
      <c r="J41" s="6">
        <v>90.67</v>
      </c>
      <c r="K41" s="10">
        <f t="shared" si="0"/>
        <v>88.84</v>
      </c>
      <c r="L41" s="6" t="s">
        <v>18</v>
      </c>
    </row>
    <row r="42" s="1" customFormat="1" ht="21" customHeight="1" spans="1:12">
      <c r="A42" s="6">
        <v>40</v>
      </c>
      <c r="B42" s="8"/>
      <c r="C42" s="8"/>
      <c r="D42" s="8"/>
      <c r="E42" s="8" t="s">
        <v>61</v>
      </c>
      <c r="F42" s="8">
        <v>1</v>
      </c>
      <c r="G42" s="6">
        <v>20254040315</v>
      </c>
      <c r="H42" s="6"/>
      <c r="I42" s="6">
        <v>86.8</v>
      </c>
      <c r="J42" s="6">
        <v>84</v>
      </c>
      <c r="K42" s="10">
        <f t="shared" si="0"/>
        <v>85.4</v>
      </c>
      <c r="L42" s="6"/>
    </row>
    <row r="43" s="1" customFormat="1" ht="21" customHeight="1" spans="1:12">
      <c r="A43" s="6">
        <v>42</v>
      </c>
      <c r="B43" s="8"/>
      <c r="C43" s="8"/>
      <c r="D43" s="8"/>
      <c r="E43" s="8" t="s">
        <v>61</v>
      </c>
      <c r="F43" s="8">
        <v>1</v>
      </c>
      <c r="G43" s="6">
        <v>20254040314</v>
      </c>
      <c r="H43" s="6"/>
      <c r="I43" s="6">
        <v>83</v>
      </c>
      <c r="J43" s="6">
        <v>82</v>
      </c>
      <c r="K43" s="10">
        <f t="shared" si="0"/>
        <v>82.5</v>
      </c>
      <c r="L43" s="6"/>
    </row>
    <row r="44" s="1" customFormat="1" ht="21" customHeight="1" spans="1:12">
      <c r="A44" s="6">
        <v>41</v>
      </c>
      <c r="B44" s="9"/>
      <c r="C44" s="8"/>
      <c r="D44" s="9"/>
      <c r="E44" s="9" t="s">
        <v>61</v>
      </c>
      <c r="F44" s="9">
        <v>1</v>
      </c>
      <c r="G44" s="6">
        <v>20254040317</v>
      </c>
      <c r="H44" s="6"/>
      <c r="I44" s="6">
        <v>85.8</v>
      </c>
      <c r="J44" s="6" t="s">
        <v>43</v>
      </c>
      <c r="K44" s="10" t="s">
        <v>44</v>
      </c>
      <c r="L44" s="6"/>
    </row>
    <row r="45" s="1" customFormat="1" ht="21" customHeight="1" spans="1:12">
      <c r="A45" s="6">
        <v>43</v>
      </c>
      <c r="B45" s="7" t="s">
        <v>63</v>
      </c>
      <c r="C45" s="8"/>
      <c r="D45" s="7" t="s">
        <v>64</v>
      </c>
      <c r="E45" s="7" t="s">
        <v>65</v>
      </c>
      <c r="F45" s="7">
        <v>1</v>
      </c>
      <c r="G45" s="6">
        <v>20254040408</v>
      </c>
      <c r="H45" s="6" t="s">
        <v>66</v>
      </c>
      <c r="I45" s="6">
        <v>83.4</v>
      </c>
      <c r="J45" s="6">
        <v>88.67</v>
      </c>
      <c r="K45" s="10">
        <f t="shared" ref="K45:K67" si="1">ROUND(I45*0.5+J45*0.5,2)</f>
        <v>86.04</v>
      </c>
      <c r="L45" s="6" t="s">
        <v>18</v>
      </c>
    </row>
    <row r="46" s="1" customFormat="1" ht="21" customHeight="1" spans="1:12">
      <c r="A46" s="6">
        <v>44</v>
      </c>
      <c r="B46" s="8"/>
      <c r="C46" s="8"/>
      <c r="D46" s="8"/>
      <c r="E46" s="8" t="s">
        <v>65</v>
      </c>
      <c r="F46" s="8">
        <v>1</v>
      </c>
      <c r="G46" s="6">
        <v>20254040407</v>
      </c>
      <c r="H46" s="6"/>
      <c r="I46" s="6">
        <v>83</v>
      </c>
      <c r="J46" s="6">
        <v>82</v>
      </c>
      <c r="K46" s="10">
        <f t="shared" si="1"/>
        <v>82.5</v>
      </c>
      <c r="L46" s="6"/>
    </row>
    <row r="47" s="1" customFormat="1" ht="21" customHeight="1" spans="1:12">
      <c r="A47" s="6">
        <v>46</v>
      </c>
      <c r="B47" s="8"/>
      <c r="C47" s="8"/>
      <c r="D47" s="8"/>
      <c r="E47" s="8" t="s">
        <v>65</v>
      </c>
      <c r="F47" s="8">
        <v>1</v>
      </c>
      <c r="G47" s="6">
        <v>20254040406</v>
      </c>
      <c r="H47" s="6"/>
      <c r="I47" s="6">
        <v>81.2</v>
      </c>
      <c r="J47" s="6">
        <v>82</v>
      </c>
      <c r="K47" s="10">
        <f t="shared" si="1"/>
        <v>81.6</v>
      </c>
      <c r="L47" s="6"/>
    </row>
    <row r="48" s="1" customFormat="1" ht="21" customHeight="1" spans="1:12">
      <c r="A48" s="6">
        <v>45</v>
      </c>
      <c r="B48" s="9"/>
      <c r="C48" s="8"/>
      <c r="D48" s="9"/>
      <c r="E48" s="9" t="s">
        <v>65</v>
      </c>
      <c r="F48" s="9">
        <v>1</v>
      </c>
      <c r="G48" s="6">
        <v>20254040410</v>
      </c>
      <c r="H48" s="6"/>
      <c r="I48" s="6">
        <v>82.8</v>
      </c>
      <c r="J48" s="6">
        <v>78.67</v>
      </c>
      <c r="K48" s="10">
        <f t="shared" si="1"/>
        <v>80.74</v>
      </c>
      <c r="L48" s="6"/>
    </row>
    <row r="49" s="1" customFormat="1" ht="21" customHeight="1" spans="1:12">
      <c r="A49" s="6">
        <v>48</v>
      </c>
      <c r="B49" s="7" t="s">
        <v>67</v>
      </c>
      <c r="C49" s="8"/>
      <c r="D49" s="7" t="s">
        <v>68</v>
      </c>
      <c r="E49" s="7" t="s">
        <v>69</v>
      </c>
      <c r="F49" s="7">
        <v>1</v>
      </c>
      <c r="G49" s="6">
        <v>20254040401</v>
      </c>
      <c r="H49" s="6" t="s">
        <v>70</v>
      </c>
      <c r="I49" s="6">
        <v>82.67</v>
      </c>
      <c r="J49" s="6">
        <v>89</v>
      </c>
      <c r="K49" s="10">
        <f t="shared" si="1"/>
        <v>85.84</v>
      </c>
      <c r="L49" s="6" t="s">
        <v>18</v>
      </c>
    </row>
    <row r="50" s="1" customFormat="1" ht="21" customHeight="1" spans="1:12">
      <c r="A50" s="6">
        <v>47</v>
      </c>
      <c r="B50" s="9"/>
      <c r="C50" s="8"/>
      <c r="D50" s="8"/>
      <c r="E50" s="9" t="s">
        <v>69</v>
      </c>
      <c r="F50" s="9">
        <v>1</v>
      </c>
      <c r="G50" s="6">
        <v>20254040404</v>
      </c>
      <c r="H50" s="6"/>
      <c r="I50" s="6">
        <v>84</v>
      </c>
      <c r="J50" s="6">
        <v>84.67</v>
      </c>
      <c r="K50" s="10">
        <f t="shared" si="1"/>
        <v>84.34</v>
      </c>
      <c r="L50" s="6"/>
    </row>
    <row r="51" s="1" customFormat="1" ht="21" customHeight="1" spans="1:12">
      <c r="A51" s="6">
        <v>50</v>
      </c>
      <c r="B51" s="7" t="s">
        <v>71</v>
      </c>
      <c r="C51" s="8"/>
      <c r="D51" s="8"/>
      <c r="E51" s="7" t="s">
        <v>72</v>
      </c>
      <c r="F51" s="7">
        <v>1</v>
      </c>
      <c r="G51" s="6">
        <v>20254040312</v>
      </c>
      <c r="H51" s="6" t="s">
        <v>73</v>
      </c>
      <c r="I51" s="6">
        <v>85.4</v>
      </c>
      <c r="J51" s="6">
        <v>85.33</v>
      </c>
      <c r="K51" s="10">
        <f t="shared" si="1"/>
        <v>85.37</v>
      </c>
      <c r="L51" s="6" t="s">
        <v>18</v>
      </c>
    </row>
    <row r="52" s="1" customFormat="1" ht="21" customHeight="1" spans="1:12">
      <c r="A52" s="6">
        <v>51</v>
      </c>
      <c r="B52" s="8"/>
      <c r="C52" s="8"/>
      <c r="D52" s="8"/>
      <c r="E52" s="8" t="s">
        <v>72</v>
      </c>
      <c r="F52" s="8">
        <v>1</v>
      </c>
      <c r="G52" s="6">
        <v>20254040307</v>
      </c>
      <c r="H52" s="6"/>
      <c r="I52" s="6">
        <v>84.2</v>
      </c>
      <c r="J52" s="6">
        <v>84</v>
      </c>
      <c r="K52" s="10">
        <f t="shared" si="1"/>
        <v>84.1</v>
      </c>
      <c r="L52" s="6"/>
    </row>
    <row r="53" s="1" customFormat="1" ht="21" customHeight="1" spans="1:12">
      <c r="A53" s="6">
        <v>49</v>
      </c>
      <c r="B53" s="8"/>
      <c r="C53" s="8"/>
      <c r="D53" s="8"/>
      <c r="E53" s="8" t="s">
        <v>72</v>
      </c>
      <c r="F53" s="8">
        <v>1</v>
      </c>
      <c r="G53" s="6">
        <v>20254040306</v>
      </c>
      <c r="H53" s="6"/>
      <c r="I53" s="6">
        <v>86</v>
      </c>
      <c r="J53" s="6">
        <v>82</v>
      </c>
      <c r="K53" s="10">
        <f t="shared" si="1"/>
        <v>84</v>
      </c>
      <c r="L53" s="6"/>
    </row>
    <row r="54" s="1" customFormat="1" ht="21" customHeight="1" spans="1:12">
      <c r="A54" s="6">
        <v>52</v>
      </c>
      <c r="B54" s="9"/>
      <c r="C54" s="9"/>
      <c r="D54" s="9"/>
      <c r="E54" s="9" t="s">
        <v>72</v>
      </c>
      <c r="F54" s="9">
        <v>1</v>
      </c>
      <c r="G54" s="6">
        <v>20254040311</v>
      </c>
      <c r="H54" s="6"/>
      <c r="I54" s="6">
        <v>82.2</v>
      </c>
      <c r="J54" s="6">
        <v>84.67</v>
      </c>
      <c r="K54" s="10">
        <f t="shared" si="1"/>
        <v>83.44</v>
      </c>
      <c r="L54" s="6"/>
    </row>
    <row r="55" s="1" customFormat="1" ht="21" customHeight="1" spans="1:12">
      <c r="A55" s="6">
        <v>53</v>
      </c>
      <c r="B55" s="7" t="s">
        <v>74</v>
      </c>
      <c r="C55" s="7" t="s">
        <v>75</v>
      </c>
      <c r="D55" s="7" t="s">
        <v>76</v>
      </c>
      <c r="E55" s="7" t="s">
        <v>77</v>
      </c>
      <c r="F55" s="7">
        <v>2</v>
      </c>
      <c r="G55" s="6">
        <v>20254040203</v>
      </c>
      <c r="H55" s="6" t="s">
        <v>78</v>
      </c>
      <c r="I55" s="6">
        <v>87.6</v>
      </c>
      <c r="J55" s="6">
        <v>87.33</v>
      </c>
      <c r="K55" s="10">
        <f t="shared" si="1"/>
        <v>87.47</v>
      </c>
      <c r="L55" s="6" t="s">
        <v>18</v>
      </c>
    </row>
    <row r="56" s="1" customFormat="1" ht="21" customHeight="1" spans="1:12">
      <c r="A56" s="6">
        <v>55</v>
      </c>
      <c r="B56" s="8"/>
      <c r="C56" s="8"/>
      <c r="D56" s="8"/>
      <c r="E56" s="8" t="s">
        <v>77</v>
      </c>
      <c r="F56" s="8">
        <v>2</v>
      </c>
      <c r="G56" s="6">
        <v>20254040202</v>
      </c>
      <c r="H56" s="6" t="s">
        <v>79</v>
      </c>
      <c r="I56" s="6">
        <v>84</v>
      </c>
      <c r="J56" s="6">
        <v>85.33</v>
      </c>
      <c r="K56" s="10">
        <f t="shared" si="1"/>
        <v>84.67</v>
      </c>
      <c r="L56" s="6" t="s">
        <v>18</v>
      </c>
    </row>
    <row r="57" s="1" customFormat="1" ht="21" customHeight="1" spans="1:12">
      <c r="A57" s="6">
        <v>54</v>
      </c>
      <c r="B57" s="8"/>
      <c r="C57" s="8"/>
      <c r="D57" s="8"/>
      <c r="E57" s="8" t="s">
        <v>77</v>
      </c>
      <c r="F57" s="8">
        <v>2</v>
      </c>
      <c r="G57" s="6">
        <v>20254040214</v>
      </c>
      <c r="H57" s="6"/>
      <c r="I57" s="6">
        <v>85</v>
      </c>
      <c r="J57" s="6">
        <v>82.67</v>
      </c>
      <c r="K57" s="10">
        <f t="shared" si="1"/>
        <v>83.84</v>
      </c>
      <c r="L57" s="6"/>
    </row>
    <row r="58" s="1" customFormat="1" ht="21" customHeight="1" spans="1:12">
      <c r="A58" s="6">
        <v>58</v>
      </c>
      <c r="B58" s="8"/>
      <c r="C58" s="8"/>
      <c r="D58" s="8"/>
      <c r="E58" s="8" t="s">
        <v>77</v>
      </c>
      <c r="F58" s="8">
        <v>2</v>
      </c>
      <c r="G58" s="6">
        <v>20254040211</v>
      </c>
      <c r="H58" s="6"/>
      <c r="I58" s="6">
        <v>78.8</v>
      </c>
      <c r="J58" s="6">
        <v>85</v>
      </c>
      <c r="K58" s="10">
        <f t="shared" si="1"/>
        <v>81.9</v>
      </c>
      <c r="L58" s="6"/>
    </row>
    <row r="59" s="1" customFormat="1" ht="21" customHeight="1" spans="1:12">
      <c r="A59" s="6">
        <v>57</v>
      </c>
      <c r="B59" s="8"/>
      <c r="C59" s="8"/>
      <c r="D59" s="8"/>
      <c r="E59" s="8" t="s">
        <v>77</v>
      </c>
      <c r="F59" s="8">
        <v>2</v>
      </c>
      <c r="G59" s="6">
        <v>20254040213</v>
      </c>
      <c r="H59" s="6"/>
      <c r="I59" s="6">
        <v>80.2</v>
      </c>
      <c r="J59" s="6">
        <v>83.33</v>
      </c>
      <c r="K59" s="10">
        <f t="shared" si="1"/>
        <v>81.77</v>
      </c>
      <c r="L59" s="6"/>
    </row>
    <row r="60" s="1" customFormat="1" ht="21" customHeight="1" spans="1:12">
      <c r="A60" s="6">
        <v>56</v>
      </c>
      <c r="B60" s="8"/>
      <c r="C60" s="8"/>
      <c r="D60" s="8"/>
      <c r="E60" s="8" t="s">
        <v>77</v>
      </c>
      <c r="F60" s="8">
        <v>2</v>
      </c>
      <c r="G60" s="6">
        <v>20254040215</v>
      </c>
      <c r="H60" s="6"/>
      <c r="I60" s="6">
        <v>81</v>
      </c>
      <c r="J60" s="6">
        <v>81</v>
      </c>
      <c r="K60" s="10">
        <f t="shared" si="1"/>
        <v>81</v>
      </c>
      <c r="L60" s="6"/>
    </row>
    <row r="61" s="1" customFormat="1" ht="21" customHeight="1" spans="1:12">
      <c r="A61" s="6">
        <v>59</v>
      </c>
      <c r="B61" s="8"/>
      <c r="C61" s="8"/>
      <c r="D61" s="8"/>
      <c r="E61" s="8" t="s">
        <v>77</v>
      </c>
      <c r="F61" s="8">
        <v>2</v>
      </c>
      <c r="G61" s="6">
        <v>20254040210</v>
      </c>
      <c r="H61" s="6"/>
      <c r="I61" s="6">
        <v>78.4</v>
      </c>
      <c r="J61" s="6">
        <v>81.33</v>
      </c>
      <c r="K61" s="10">
        <f t="shared" si="1"/>
        <v>79.87</v>
      </c>
      <c r="L61" s="6"/>
    </row>
    <row r="62" s="1" customFormat="1" ht="21" customHeight="1" spans="1:12">
      <c r="A62" s="6">
        <v>60</v>
      </c>
      <c r="B62" s="9"/>
      <c r="C62" s="8"/>
      <c r="D62" s="9"/>
      <c r="E62" s="9" t="s">
        <v>77</v>
      </c>
      <c r="F62" s="9">
        <v>2</v>
      </c>
      <c r="G62" s="6">
        <v>20254040209</v>
      </c>
      <c r="H62" s="6"/>
      <c r="I62" s="6">
        <v>78</v>
      </c>
      <c r="J62" s="6">
        <v>75.33</v>
      </c>
      <c r="K62" s="10">
        <f t="shared" si="1"/>
        <v>76.67</v>
      </c>
      <c r="L62" s="6"/>
    </row>
    <row r="63" s="1" customFormat="1" ht="21" customHeight="1" spans="1:12">
      <c r="A63" s="6">
        <v>62</v>
      </c>
      <c r="B63" s="7" t="s">
        <v>80</v>
      </c>
      <c r="C63" s="8"/>
      <c r="D63" s="7" t="s">
        <v>81</v>
      </c>
      <c r="E63" s="7" t="s">
        <v>30</v>
      </c>
      <c r="F63" s="7">
        <v>1</v>
      </c>
      <c r="G63" s="6">
        <v>20254040105</v>
      </c>
      <c r="H63" s="6" t="s">
        <v>82</v>
      </c>
      <c r="I63" s="6">
        <v>84.2</v>
      </c>
      <c r="J63" s="6">
        <v>90.33</v>
      </c>
      <c r="K63" s="10">
        <f t="shared" si="1"/>
        <v>87.27</v>
      </c>
      <c r="L63" s="6" t="s">
        <v>18</v>
      </c>
    </row>
    <row r="64" s="1" customFormat="1" ht="21" customHeight="1" spans="1:12">
      <c r="A64" s="6">
        <v>61</v>
      </c>
      <c r="B64" s="8"/>
      <c r="C64" s="8"/>
      <c r="D64" s="8"/>
      <c r="E64" s="8" t="s">
        <v>30</v>
      </c>
      <c r="F64" s="8">
        <v>1</v>
      </c>
      <c r="G64" s="6">
        <v>20254040107</v>
      </c>
      <c r="H64" s="6"/>
      <c r="I64" s="6">
        <v>86.2</v>
      </c>
      <c r="J64" s="6">
        <v>87.33</v>
      </c>
      <c r="K64" s="10">
        <f t="shared" si="1"/>
        <v>86.77</v>
      </c>
      <c r="L64" s="6"/>
    </row>
    <row r="65" s="1" customFormat="1" ht="21" customHeight="1" spans="1:12">
      <c r="A65" s="6">
        <v>63</v>
      </c>
      <c r="B65" s="8"/>
      <c r="C65" s="8"/>
      <c r="D65" s="8"/>
      <c r="E65" s="8" t="s">
        <v>30</v>
      </c>
      <c r="F65" s="8">
        <v>1</v>
      </c>
      <c r="G65" s="6">
        <v>20254040101</v>
      </c>
      <c r="H65" s="6"/>
      <c r="I65" s="6">
        <v>82.8</v>
      </c>
      <c r="J65" s="6">
        <v>86</v>
      </c>
      <c r="K65" s="10">
        <f t="shared" si="1"/>
        <v>84.4</v>
      </c>
      <c r="L65" s="6"/>
    </row>
    <row r="66" s="1" customFormat="1" ht="21" customHeight="1" spans="1:12">
      <c r="A66" s="6">
        <v>64</v>
      </c>
      <c r="B66" s="9"/>
      <c r="C66" s="8"/>
      <c r="D66" s="9"/>
      <c r="E66" s="9" t="s">
        <v>30</v>
      </c>
      <c r="F66" s="9">
        <v>1</v>
      </c>
      <c r="G66" s="6">
        <v>20254040103</v>
      </c>
      <c r="H66" s="6"/>
      <c r="I66" s="6">
        <v>82.8</v>
      </c>
      <c r="J66" s="6">
        <v>84.33</v>
      </c>
      <c r="K66" s="10">
        <f t="shared" si="1"/>
        <v>83.57</v>
      </c>
      <c r="L66" s="6"/>
    </row>
    <row r="67" s="1" customFormat="1" ht="21" customHeight="1" spans="1:12">
      <c r="A67" s="6">
        <v>65</v>
      </c>
      <c r="B67" s="7" t="s">
        <v>83</v>
      </c>
      <c r="C67" s="8"/>
      <c r="D67" s="7" t="s">
        <v>84</v>
      </c>
      <c r="E67" s="7" t="s">
        <v>85</v>
      </c>
      <c r="F67" s="7">
        <v>2</v>
      </c>
      <c r="G67" s="6">
        <v>20254040225</v>
      </c>
      <c r="H67" s="6" t="s">
        <v>86</v>
      </c>
      <c r="I67" s="6">
        <v>86.2</v>
      </c>
      <c r="J67" s="6">
        <v>88.67</v>
      </c>
      <c r="K67" s="10">
        <f t="shared" si="1"/>
        <v>87.44</v>
      </c>
      <c r="L67" s="6" t="s">
        <v>18</v>
      </c>
    </row>
    <row r="68" s="1" customFormat="1" ht="21" customHeight="1" spans="1:12">
      <c r="A68" s="6">
        <v>66</v>
      </c>
      <c r="B68" s="8"/>
      <c r="C68" s="8"/>
      <c r="D68" s="8"/>
      <c r="E68" s="8" t="s">
        <v>85</v>
      </c>
      <c r="F68" s="8">
        <v>2</v>
      </c>
      <c r="G68" s="6">
        <v>20254040232</v>
      </c>
      <c r="H68" s="6" t="s">
        <v>87</v>
      </c>
      <c r="I68" s="6">
        <v>85.8</v>
      </c>
      <c r="J68" s="6">
        <v>87.33</v>
      </c>
      <c r="K68" s="10">
        <f t="shared" ref="K68:K86" si="2">ROUND(I68*0.5+J68*0.5,2)</f>
        <v>86.57</v>
      </c>
      <c r="L68" s="6" t="s">
        <v>18</v>
      </c>
    </row>
    <row r="69" s="1" customFormat="1" ht="21" customHeight="1" spans="1:12">
      <c r="A69" s="6">
        <v>67</v>
      </c>
      <c r="B69" s="8"/>
      <c r="C69" s="8"/>
      <c r="D69" s="8"/>
      <c r="E69" s="8" t="s">
        <v>85</v>
      </c>
      <c r="F69" s="8">
        <v>2</v>
      </c>
      <c r="G69" s="6">
        <v>20254040229</v>
      </c>
      <c r="H69" s="6"/>
      <c r="I69" s="6">
        <v>83.2</v>
      </c>
      <c r="J69" s="6">
        <v>83.33</v>
      </c>
      <c r="K69" s="10">
        <f t="shared" si="2"/>
        <v>83.27</v>
      </c>
      <c r="L69" s="6"/>
    </row>
    <row r="70" s="1" customFormat="1" ht="21" customHeight="1" spans="1:12">
      <c r="A70" s="6">
        <v>68</v>
      </c>
      <c r="B70" s="8"/>
      <c r="C70" s="8"/>
      <c r="D70" s="8"/>
      <c r="E70" s="8" t="s">
        <v>85</v>
      </c>
      <c r="F70" s="8">
        <v>2</v>
      </c>
      <c r="G70" s="6">
        <v>20254040231</v>
      </c>
      <c r="H70" s="6"/>
      <c r="I70" s="6">
        <v>81.2</v>
      </c>
      <c r="J70" s="6">
        <v>83.67</v>
      </c>
      <c r="K70" s="10">
        <f t="shared" si="2"/>
        <v>82.44</v>
      </c>
      <c r="L70" s="6"/>
    </row>
    <row r="71" s="1" customFormat="1" ht="21" customHeight="1" spans="1:12">
      <c r="A71" s="6">
        <v>69</v>
      </c>
      <c r="B71" s="8"/>
      <c r="C71" s="8"/>
      <c r="D71" s="8"/>
      <c r="E71" s="8" t="s">
        <v>85</v>
      </c>
      <c r="F71" s="8">
        <v>2</v>
      </c>
      <c r="G71" s="6">
        <v>20254040224</v>
      </c>
      <c r="H71" s="6"/>
      <c r="I71" s="6">
        <v>81</v>
      </c>
      <c r="J71" s="6">
        <v>82.33</v>
      </c>
      <c r="K71" s="10">
        <f t="shared" si="2"/>
        <v>81.67</v>
      </c>
      <c r="L71" s="6"/>
    </row>
    <row r="72" s="1" customFormat="1" ht="21" customHeight="1" spans="1:12">
      <c r="A72" s="6">
        <v>71</v>
      </c>
      <c r="B72" s="8"/>
      <c r="C72" s="8"/>
      <c r="D72" s="8"/>
      <c r="E72" s="8" t="s">
        <v>85</v>
      </c>
      <c r="F72" s="8">
        <v>2</v>
      </c>
      <c r="G72" s="6">
        <v>20254040228</v>
      </c>
      <c r="H72" s="6"/>
      <c r="I72" s="6">
        <v>78.4</v>
      </c>
      <c r="J72" s="6">
        <v>83.33</v>
      </c>
      <c r="K72" s="10">
        <f t="shared" si="2"/>
        <v>80.87</v>
      </c>
      <c r="L72" s="6"/>
    </row>
    <row r="73" s="1" customFormat="1" ht="21" customHeight="1" spans="1:12">
      <c r="A73" s="6">
        <v>70</v>
      </c>
      <c r="B73" s="8"/>
      <c r="C73" s="8"/>
      <c r="D73" s="8"/>
      <c r="E73" s="8" t="s">
        <v>85</v>
      </c>
      <c r="F73" s="8">
        <v>2</v>
      </c>
      <c r="G73" s="6">
        <v>20254040226</v>
      </c>
      <c r="H73" s="6"/>
      <c r="I73" s="6">
        <v>79.4</v>
      </c>
      <c r="J73" s="6">
        <v>80.33</v>
      </c>
      <c r="K73" s="10">
        <f t="shared" si="2"/>
        <v>79.87</v>
      </c>
      <c r="L73" s="6"/>
    </row>
    <row r="74" s="1" customFormat="1" ht="21" customHeight="1" spans="1:12">
      <c r="A74" s="6">
        <v>72</v>
      </c>
      <c r="B74" s="9"/>
      <c r="C74" s="8"/>
      <c r="D74" s="9"/>
      <c r="E74" s="9" t="s">
        <v>85</v>
      </c>
      <c r="F74" s="9">
        <v>2</v>
      </c>
      <c r="G74" s="6">
        <v>20254040234</v>
      </c>
      <c r="H74" s="6"/>
      <c r="I74" s="6">
        <v>78.2</v>
      </c>
      <c r="J74" s="6">
        <v>80</v>
      </c>
      <c r="K74" s="10">
        <f t="shared" si="2"/>
        <v>79.1</v>
      </c>
      <c r="L74" s="6"/>
    </row>
    <row r="75" s="1" customFormat="1" ht="21" customHeight="1" spans="1:12">
      <c r="A75" s="6">
        <v>74</v>
      </c>
      <c r="B75" s="7" t="s">
        <v>88</v>
      </c>
      <c r="C75" s="8"/>
      <c r="D75" s="7" t="s">
        <v>89</v>
      </c>
      <c r="E75" s="7" t="s">
        <v>90</v>
      </c>
      <c r="F75" s="7">
        <v>1</v>
      </c>
      <c r="G75" s="6">
        <v>20254040419</v>
      </c>
      <c r="H75" s="6" t="s">
        <v>91</v>
      </c>
      <c r="I75" s="6">
        <v>84.2</v>
      </c>
      <c r="J75" s="6">
        <v>90.33</v>
      </c>
      <c r="K75" s="10">
        <f t="shared" si="2"/>
        <v>87.27</v>
      </c>
      <c r="L75" s="6" t="s">
        <v>18</v>
      </c>
    </row>
    <row r="76" s="1" customFormat="1" ht="21" customHeight="1" spans="1:12">
      <c r="A76" s="6">
        <v>75</v>
      </c>
      <c r="B76" s="8"/>
      <c r="C76" s="8"/>
      <c r="D76" s="8"/>
      <c r="E76" s="8" t="s">
        <v>90</v>
      </c>
      <c r="F76" s="8">
        <v>1</v>
      </c>
      <c r="G76" s="6">
        <v>20254040417</v>
      </c>
      <c r="H76" s="6"/>
      <c r="I76" s="6">
        <v>83</v>
      </c>
      <c r="J76" s="6">
        <v>86.33</v>
      </c>
      <c r="K76" s="10">
        <f t="shared" si="2"/>
        <v>84.67</v>
      </c>
      <c r="L76" s="6"/>
    </row>
    <row r="77" s="1" customFormat="1" ht="21" customHeight="1" spans="1:12">
      <c r="A77" s="6">
        <v>73</v>
      </c>
      <c r="B77" s="8"/>
      <c r="C77" s="8"/>
      <c r="D77" s="8"/>
      <c r="E77" s="8" t="s">
        <v>90</v>
      </c>
      <c r="F77" s="8">
        <v>1</v>
      </c>
      <c r="G77" s="6">
        <v>20254040420</v>
      </c>
      <c r="H77" s="6"/>
      <c r="I77" s="6">
        <v>84.6</v>
      </c>
      <c r="J77" s="6">
        <v>84.33</v>
      </c>
      <c r="K77" s="10">
        <f t="shared" si="2"/>
        <v>84.47</v>
      </c>
      <c r="L77" s="6"/>
    </row>
    <row r="78" s="1" customFormat="1" ht="21" customHeight="1" spans="1:12">
      <c r="A78" s="6">
        <v>76</v>
      </c>
      <c r="B78" s="9"/>
      <c r="C78" s="8"/>
      <c r="D78" s="9"/>
      <c r="E78" s="9" t="s">
        <v>90</v>
      </c>
      <c r="F78" s="9">
        <v>1</v>
      </c>
      <c r="G78" s="6">
        <v>20254040421</v>
      </c>
      <c r="H78" s="6"/>
      <c r="I78" s="6">
        <v>77.4</v>
      </c>
      <c r="J78" s="6" t="s">
        <v>43</v>
      </c>
      <c r="K78" s="10" t="s">
        <v>44</v>
      </c>
      <c r="L78" s="6"/>
    </row>
    <row r="79" s="1" customFormat="1" ht="21" customHeight="1" spans="1:12">
      <c r="A79" s="6">
        <v>77</v>
      </c>
      <c r="B79" s="7" t="s">
        <v>92</v>
      </c>
      <c r="C79" s="8"/>
      <c r="D79" s="7" t="s">
        <v>76</v>
      </c>
      <c r="E79" s="7" t="s">
        <v>93</v>
      </c>
      <c r="F79" s="7">
        <v>2</v>
      </c>
      <c r="G79" s="6">
        <v>20254040319</v>
      </c>
      <c r="H79" s="6" t="s">
        <v>94</v>
      </c>
      <c r="I79" s="6">
        <v>91.4</v>
      </c>
      <c r="J79" s="6">
        <v>90</v>
      </c>
      <c r="K79" s="10">
        <f t="shared" si="2"/>
        <v>90.7</v>
      </c>
      <c r="L79" s="6" t="s">
        <v>18</v>
      </c>
    </row>
    <row r="80" s="1" customFormat="1" ht="21" customHeight="1" spans="1:12">
      <c r="A80" s="6">
        <v>78</v>
      </c>
      <c r="B80" s="8"/>
      <c r="C80" s="8"/>
      <c r="D80" s="8"/>
      <c r="E80" s="8" t="s">
        <v>93</v>
      </c>
      <c r="F80" s="8">
        <v>2</v>
      </c>
      <c r="G80" s="6">
        <v>20254040329</v>
      </c>
      <c r="H80" s="6" t="s">
        <v>95</v>
      </c>
      <c r="I80" s="6">
        <v>87.8</v>
      </c>
      <c r="J80" s="6">
        <v>87.67</v>
      </c>
      <c r="K80" s="10">
        <f t="shared" si="2"/>
        <v>87.74</v>
      </c>
      <c r="L80" s="6" t="s">
        <v>18</v>
      </c>
    </row>
    <row r="81" s="1" customFormat="1" ht="21" customHeight="1" spans="1:12">
      <c r="A81" s="6">
        <v>79</v>
      </c>
      <c r="B81" s="8"/>
      <c r="C81" s="8"/>
      <c r="D81" s="8"/>
      <c r="E81" s="8" t="s">
        <v>93</v>
      </c>
      <c r="F81" s="8">
        <v>2</v>
      </c>
      <c r="G81" s="6">
        <v>20254040332</v>
      </c>
      <c r="H81" s="6"/>
      <c r="I81" s="6">
        <v>82</v>
      </c>
      <c r="J81" s="6">
        <v>79.33</v>
      </c>
      <c r="K81" s="10">
        <f t="shared" si="2"/>
        <v>80.67</v>
      </c>
      <c r="L81" s="6"/>
    </row>
    <row r="82" s="1" customFormat="1" ht="21" customHeight="1" spans="1:12">
      <c r="A82" s="6">
        <v>80</v>
      </c>
      <c r="B82" s="8"/>
      <c r="C82" s="8"/>
      <c r="D82" s="8"/>
      <c r="E82" s="8" t="s">
        <v>93</v>
      </c>
      <c r="F82" s="8">
        <v>2</v>
      </c>
      <c r="G82" s="6">
        <v>20254040320</v>
      </c>
      <c r="H82" s="6"/>
      <c r="I82" s="6">
        <v>81.2</v>
      </c>
      <c r="J82" s="6">
        <v>79.33</v>
      </c>
      <c r="K82" s="10">
        <f t="shared" si="2"/>
        <v>80.27</v>
      </c>
      <c r="L82" s="6"/>
    </row>
    <row r="83" s="1" customFormat="1" ht="21" customHeight="1" spans="1:12">
      <c r="A83" s="6">
        <v>84</v>
      </c>
      <c r="B83" s="8"/>
      <c r="C83" s="8"/>
      <c r="D83" s="8"/>
      <c r="E83" s="8" t="s">
        <v>93</v>
      </c>
      <c r="F83" s="8">
        <v>2</v>
      </c>
      <c r="G83" s="6">
        <v>20254040323</v>
      </c>
      <c r="H83" s="6"/>
      <c r="I83" s="6">
        <v>77.8</v>
      </c>
      <c r="J83" s="6">
        <v>81</v>
      </c>
      <c r="K83" s="10">
        <f t="shared" si="2"/>
        <v>79.4</v>
      </c>
      <c r="L83" s="6"/>
    </row>
    <row r="84" s="1" customFormat="1" ht="21" customHeight="1" spans="1:12">
      <c r="A84" s="6">
        <v>83</v>
      </c>
      <c r="B84" s="8"/>
      <c r="C84" s="8"/>
      <c r="D84" s="8"/>
      <c r="E84" s="8" t="s">
        <v>93</v>
      </c>
      <c r="F84" s="8">
        <v>2</v>
      </c>
      <c r="G84" s="6">
        <v>20254040322</v>
      </c>
      <c r="H84" s="6"/>
      <c r="I84" s="6">
        <v>77.8</v>
      </c>
      <c r="J84" s="6">
        <v>78.67</v>
      </c>
      <c r="K84" s="10">
        <f t="shared" si="2"/>
        <v>78.24</v>
      </c>
      <c r="L84" s="6"/>
    </row>
    <row r="85" s="1" customFormat="1" ht="21" customHeight="1" spans="1:12">
      <c r="A85" s="6">
        <v>81</v>
      </c>
      <c r="B85" s="8"/>
      <c r="C85" s="8"/>
      <c r="D85" s="8"/>
      <c r="E85" s="8" t="s">
        <v>93</v>
      </c>
      <c r="F85" s="8">
        <v>2</v>
      </c>
      <c r="G85" s="6">
        <v>20254040331</v>
      </c>
      <c r="H85" s="6"/>
      <c r="I85" s="6">
        <v>81.2</v>
      </c>
      <c r="J85" s="6" t="s">
        <v>43</v>
      </c>
      <c r="K85" s="10" t="s">
        <v>44</v>
      </c>
      <c r="L85" s="6"/>
    </row>
    <row r="86" s="1" customFormat="1" ht="21" customHeight="1" spans="1:12">
      <c r="A86" s="6">
        <v>82</v>
      </c>
      <c r="B86" s="9"/>
      <c r="C86" s="9"/>
      <c r="D86" s="9"/>
      <c r="E86" s="9" t="s">
        <v>93</v>
      </c>
      <c r="F86" s="9">
        <v>2</v>
      </c>
      <c r="G86" s="6">
        <v>20254040318</v>
      </c>
      <c r="H86" s="6"/>
      <c r="I86" s="6">
        <v>80.2</v>
      </c>
      <c r="J86" s="6" t="s">
        <v>43</v>
      </c>
      <c r="K86" s="10" t="s">
        <v>44</v>
      </c>
      <c r="L86" s="6"/>
    </row>
  </sheetData>
  <sheetProtection formatCells="0" insertHyperlinks="0" autoFilter="0"/>
  <sortState ref="A3:K86">
    <sortCondition ref="B3:B86"/>
    <sortCondition ref="K3:K86" descending="1"/>
  </sortState>
  <mergeCells count="79">
    <mergeCell ref="A1:L1"/>
    <mergeCell ref="B3:B6"/>
    <mergeCell ref="B7:B9"/>
    <mergeCell ref="B10:B13"/>
    <mergeCell ref="B14:B16"/>
    <mergeCell ref="B17:B20"/>
    <mergeCell ref="B21:B24"/>
    <mergeCell ref="B25:B28"/>
    <mergeCell ref="B29:B32"/>
    <mergeCell ref="B33:B34"/>
    <mergeCell ref="B35:B40"/>
    <mergeCell ref="B41:B44"/>
    <mergeCell ref="B45:B48"/>
    <mergeCell ref="B49:B50"/>
    <mergeCell ref="B51:B54"/>
    <mergeCell ref="B55:B62"/>
    <mergeCell ref="B63:B66"/>
    <mergeCell ref="B67:B74"/>
    <mergeCell ref="B75:B78"/>
    <mergeCell ref="B79:B86"/>
    <mergeCell ref="C3:C6"/>
    <mergeCell ref="C7:C20"/>
    <mergeCell ref="C21:C34"/>
    <mergeCell ref="C35:C54"/>
    <mergeCell ref="C55:C86"/>
    <mergeCell ref="D3:D6"/>
    <mergeCell ref="D7:D9"/>
    <mergeCell ref="D10:D13"/>
    <mergeCell ref="D14:D20"/>
    <mergeCell ref="D21:D28"/>
    <mergeCell ref="D29:D32"/>
    <mergeCell ref="D33:D34"/>
    <mergeCell ref="D35:D40"/>
    <mergeCell ref="D41:D44"/>
    <mergeCell ref="D45:D48"/>
    <mergeCell ref="D49:D54"/>
    <mergeCell ref="D55:D62"/>
    <mergeCell ref="D63:D66"/>
    <mergeCell ref="D67:D74"/>
    <mergeCell ref="D75:D78"/>
    <mergeCell ref="D79:D86"/>
    <mergeCell ref="E3:E6"/>
    <mergeCell ref="E7:E9"/>
    <mergeCell ref="E10:E13"/>
    <mergeCell ref="E14:E16"/>
    <mergeCell ref="E17:E20"/>
    <mergeCell ref="E21:E24"/>
    <mergeCell ref="E25:E28"/>
    <mergeCell ref="E29:E32"/>
    <mergeCell ref="E33:E34"/>
    <mergeCell ref="E35:E40"/>
    <mergeCell ref="E41:E44"/>
    <mergeCell ref="E45:E48"/>
    <mergeCell ref="E49:E50"/>
    <mergeCell ref="E51:E54"/>
    <mergeCell ref="E55:E62"/>
    <mergeCell ref="E63:E66"/>
    <mergeCell ref="E67:E74"/>
    <mergeCell ref="E75:E78"/>
    <mergeCell ref="E79:E86"/>
    <mergeCell ref="F3:F6"/>
    <mergeCell ref="F7:F9"/>
    <mergeCell ref="F10:F13"/>
    <mergeCell ref="F14:F16"/>
    <mergeCell ref="F17:F20"/>
    <mergeCell ref="F21:F24"/>
    <mergeCell ref="F25:F28"/>
    <mergeCell ref="F29:F32"/>
    <mergeCell ref="F33:F34"/>
    <mergeCell ref="F35:F40"/>
    <mergeCell ref="F41:F44"/>
    <mergeCell ref="F45:F48"/>
    <mergeCell ref="F49:F50"/>
    <mergeCell ref="F51:F54"/>
    <mergeCell ref="F55:F62"/>
    <mergeCell ref="F63:F66"/>
    <mergeCell ref="F67:F74"/>
    <mergeCell ref="F75:F78"/>
    <mergeCell ref="F79:F86"/>
  </mergeCells>
  <conditionalFormatting sqref="H2:H104857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面试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vhj</dc:creator>
  <cp:lastModifiedBy>      Z.yx </cp:lastModifiedBy>
  <dcterms:created xsi:type="dcterms:W3CDTF">2025-04-04T07:37:00Z</dcterms:created>
  <dcterms:modified xsi:type="dcterms:W3CDTF">2025-04-05T05:15:54Z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E79A7997E1BA4E65AA3C808BC76F30C9_11</vt:lpwstr>
  </property>
  <property fmtid="{D5CDD505-2E9C-101B-9397-08002B2CF9AE}" pid="3" name="KSOProductBuildVer">
    <vt:lpwstr>2052-12.1.0.20305</vt:lpwstr>
  </property>
</Properties>
</file>