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版" sheetId="1" r:id="rId1"/>
  </sheets>
  <definedNames/>
  <calcPr fullCalcOnLoad="1"/>
</workbook>
</file>

<file path=xl/sharedStrings.xml><?xml version="1.0" encoding="utf-8"?>
<sst xmlns="http://schemas.openxmlformats.org/spreadsheetml/2006/main" count="207" uniqueCount="104">
  <si>
    <t>2022年衢州市衢江区国有企业公开招聘人员（第三批）需求表</t>
  </si>
  <si>
    <t>序号</t>
  </si>
  <si>
    <t>所属公司</t>
  </si>
  <si>
    <t>用人公司</t>
  </si>
  <si>
    <t>岗位名称</t>
  </si>
  <si>
    <t>人数</t>
  </si>
  <si>
    <t>薪酬</t>
  </si>
  <si>
    <t>性别</t>
  </si>
  <si>
    <t>年龄要求</t>
  </si>
  <si>
    <t>学历要求</t>
  </si>
  <si>
    <t>学位要求</t>
  </si>
  <si>
    <t>专业要求</t>
  </si>
  <si>
    <t>专业技术任职资格</t>
  </si>
  <si>
    <t>工作年限等其他要求</t>
  </si>
  <si>
    <t>衢州市衢江控股集团有限公司（联系人：毛女士0570-3359257
）</t>
  </si>
  <si>
    <t>本级</t>
  </si>
  <si>
    <t>综合岗</t>
  </si>
  <si>
    <r>
      <t>8</t>
    </r>
    <r>
      <rPr>
        <sz val="12"/>
        <rFont val="宋体"/>
        <family val="0"/>
      </rPr>
      <t>万元起</t>
    </r>
  </si>
  <si>
    <t>不限</t>
  </si>
  <si>
    <r>
      <t>30</t>
    </r>
    <r>
      <rPr>
        <sz val="12"/>
        <rFont val="宋体"/>
        <family val="0"/>
      </rPr>
      <t>周岁及以下</t>
    </r>
  </si>
  <si>
    <t>本科及以上</t>
  </si>
  <si>
    <t>学士及以上</t>
  </si>
  <si>
    <t>工商管理类、公共管理类、法学类、经济与贸易类、金融学类、财政学类专业</t>
  </si>
  <si>
    <t>/</t>
  </si>
  <si>
    <r>
      <t>具有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年及以上工商注册、合同档案管理工作经验，了解并熟悉内外资企业设立、变更、注销等相关业务流程。</t>
    </r>
  </si>
  <si>
    <t>供应链融资</t>
  </si>
  <si>
    <t>薪资面议</t>
  </si>
  <si>
    <r>
      <t>35</t>
    </r>
    <r>
      <rPr>
        <sz val="12"/>
        <rFont val="宋体"/>
        <family val="0"/>
      </rPr>
      <t>周岁及以下</t>
    </r>
  </si>
  <si>
    <t>金融学类、经济学类、经济与贸易类、工商管理类、财政学类专业</t>
  </si>
  <si>
    <t>具有2年及以上金融机构产品经理或客户经理工作经验。</t>
  </si>
  <si>
    <t>衢州浙鑫私募基金管理有限公司</t>
  </si>
  <si>
    <t>投资（基金）岗</t>
  </si>
  <si>
    <t>金融学类、经济学类、财政学类、法学类、统计学类、工商管理类专业</t>
  </si>
  <si>
    <t>具有基金从业资格证</t>
  </si>
  <si>
    <r>
      <t>具有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年及以上金融相关工作经验；其中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年及以上证券、产业投资、基金管理、债券申报发行或私募股权投资等相关工作经验。</t>
    </r>
  </si>
  <si>
    <t>衢州市衢江区信用融资担保有限公司</t>
  </si>
  <si>
    <t>业务岗①</t>
  </si>
  <si>
    <r>
      <t>10</t>
    </r>
    <r>
      <rPr>
        <sz val="12"/>
        <rFont val="宋体"/>
        <family val="0"/>
      </rPr>
      <t>万元起</t>
    </r>
  </si>
  <si>
    <t>男</t>
  </si>
  <si>
    <r>
      <t>1.</t>
    </r>
    <r>
      <rPr>
        <sz val="12"/>
        <rFont val="宋体"/>
        <family val="0"/>
      </rPr>
      <t>具有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年及以上金融机构信贷业务工作经验；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在衢江区金融机构从业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年及以上者不受专业限制。</t>
    </r>
  </si>
  <si>
    <t>业务岗②</t>
  </si>
  <si>
    <t>女</t>
  </si>
  <si>
    <t>衢州市衢江区建设投资集团有限公司（联系人：温女士0570-2292860）</t>
  </si>
  <si>
    <t>衢州市衢江区城乡建设发展有限公司</t>
  </si>
  <si>
    <t>投融资主管</t>
  </si>
  <si>
    <t>12万元起</t>
  </si>
  <si>
    <t>35周岁及以下</t>
  </si>
  <si>
    <t>经济、金融、投资相关专业</t>
  </si>
  <si>
    <t>具有基金从业资格证书</t>
  </si>
  <si>
    <t>1.具有3年及以上银行、证券资质会所、基金公司、证券公司、国有企业或上市公司投资、信贷相关工作经验；
2.有较强的金融投资知识、财务知识，熟悉公司融资、债券发行相关知识、流程；
3.敬业负责，有良好的组织协调能力及团队合作精神。</t>
  </si>
  <si>
    <t>风控兼行政主管</t>
  </si>
  <si>
    <t>法律、法学专业</t>
  </si>
  <si>
    <t>1.中共党员；                                                          
2.具有行政事业单位或国有企业8年以上风控、行政管理相关工作经验，或持有法律职业资格证书后连续从事法务工作5年以上；
3.熟悉公司内部管理合规性督促和审查工作；
4.熟悉公司各类工商管理类、行政文书性事务；
5.具有良好的职业道德和职业操守,有较强的分析判断能力,工作责任心强；
6.具备较好的文字功底和沟通表达能力。</t>
  </si>
  <si>
    <t>衢州市衢江区建投城市运营管理有限公司</t>
  </si>
  <si>
    <t>副总经理</t>
  </si>
  <si>
    <t>18万元起</t>
  </si>
  <si>
    <t>40周岁及以下</t>
  </si>
  <si>
    <t>具有证券、基金、期货、银行等金融业相关从业资格证书之一</t>
  </si>
  <si>
    <t>1.具有8年以上企业或银行投资、资产管理工作经验，其中3年以上中高层（集团公司部门负责人或公司、银行网点副职及以上）管理经验，具有新能源、物业管理、商业房产等管理岗位运营工作经验的优先；
2.熟悉资产管理、商业运作方面的知识，具备丰富的商业运营实操经验；                                                    3.熟悉企业经营管理、集团化运营及投融资项目全流程，能够不断优化调整公司资产结构，盘活公司资产，提高运营效益；
4.具备较强的投资眼光及风险管控能力；
5.具有出色的组织、协调、沟通、领导能力，以及良好的人际交往和社会活动能力，具有良好的前瞻性和战略决策能力。</t>
  </si>
  <si>
    <t>衢州市衢江区城东开发投资发展有限公司</t>
  </si>
  <si>
    <t>行政主管</t>
  </si>
  <si>
    <t>15万元起</t>
  </si>
  <si>
    <t>1.中共党员；                                                            
2.具有8年以上综合管理部门工作经验，其中1年以上政府部门、国有企业、上市公司办公室中层及以上经验。具备较强的组织协调、沟通应变能力以及承担、解决复杂问题能力；                                                              
3.具有较高的政治理论水平，熟悉党建理论和组织工作实务，能把握国企党建工作规律，具有较强的调查研究和分析、解决问题的能力；                                     
4.具有较强的文字功底，精通国有企业公文材料行文规范，善于组织各类会议和材料撰写。</t>
  </si>
  <si>
    <t>财务总监</t>
  </si>
  <si>
    <t>16万元起</t>
  </si>
  <si>
    <t>财务相关专业</t>
  </si>
  <si>
    <t>具有高级会计师职称或持有注册会计师资格证书</t>
  </si>
  <si>
    <t>1.具有5年以上企业财务管理工作经验；
2.精通国家各项相关财务、税务、审计法规和政策；
3.具有较强的财务管理能力、判断决策能力和应变能力；
4.有事业心和责任感，工作积极主动。</t>
  </si>
  <si>
    <t>信息技术岗</t>
  </si>
  <si>
    <t>8万元起</t>
  </si>
  <si>
    <t>30周岁及以下</t>
  </si>
  <si>
    <t>计算机科学与技术、信息工程、电子信息工程专业</t>
  </si>
  <si>
    <t>1.具有行政事业单位或国有企业1年以上工作经验；
2.拥护中华人民共和国宪法，具有良好的思想政治素质和保密意识；
3.热爱工作，遵纪守法，诚实守信、品行端正；
4.具有计算机软硬件维护所需的相关知识和技能，掌握一定的程序编写能力。</t>
  </si>
  <si>
    <t>衢州市衢江区交通投资集团有限公司（联系人：王女士0570-2298868）</t>
  </si>
  <si>
    <t>项目管理岗（试验）</t>
  </si>
  <si>
    <t>管理科学与工程类、土木类</t>
  </si>
  <si>
    <t>具有试验检测工程师执业资格且具有中级及以上职称</t>
  </si>
  <si>
    <t>1.具有3年及以上工程项目管理相关工作经验；
2.具有独立运作全过程项目管理工作的能力；
3.敬业负责，有良好的组织协调能力及团队合作精神。</t>
  </si>
  <si>
    <t>项目管理岗（安装）</t>
  </si>
  <si>
    <t>电气类、土木类</t>
  </si>
  <si>
    <t>具有安装类中级及以上职称</t>
  </si>
  <si>
    <t>1.具有3年及以上工程项目管理相关工作经验；                                                2.具有项目现场安装工程全过程的质量、进度、工期监督管理工作能力。</t>
  </si>
  <si>
    <t>综合财务岗</t>
  </si>
  <si>
    <t>经济学类、财政学类、金融学类；会计、审计学、财务管理</t>
  </si>
  <si>
    <t>具有会计专业中级及以上职称</t>
  </si>
  <si>
    <t>1、具有5年及以上工业类企业财务工作经验；                                      2、具有同类专业高级职称或注册会计师的可放宽至45周岁。</t>
  </si>
  <si>
    <t>资产运营策划岗</t>
  </si>
  <si>
    <t>1.具有3年及以上房地产销售工作经验；                                  2.具备两个及以上房开项目从前期策划到销售的参与案例；                3.了解房地产及相关行业知识政策法规，与住建、资规等单位联系密切，熟悉房地产市场情况。</t>
  </si>
  <si>
    <t>房地产成本核算岗</t>
  </si>
  <si>
    <t>1.具有4年及以上房地产公司工作经验；                                  2.具备2年及以上房地产或房建施工单位成本核算经验；                   3.精通房地产招标、采购、预算、合同等流程和手续，熟悉本地市场定额，熟悉一种以上决算软件，熟悉房地产开发各阶段成本控制要点。</t>
  </si>
  <si>
    <t>衢州市衢江区农业投资集团有限公司（联系人：刘先生0570-8880145
）</t>
  </si>
  <si>
    <t>造价工程师</t>
  </si>
  <si>
    <t>13万元起</t>
  </si>
  <si>
    <t>建筑类、土木工程、工程管理、工程造价等工程相关专业</t>
  </si>
  <si>
    <t>具有二级及以上注册造价师资格</t>
  </si>
  <si>
    <t>1.具有3年及以上工程造价相关工作经验；
2.熟悉公司工程预算、决算审核、监管，工程项目付款流程管理；
3.敬业负责，有良好的组织协调能力及团队合作精神；
4.身体健康，工作积极主动，吃苦耐劳。</t>
  </si>
  <si>
    <t>工程项目主管①</t>
  </si>
  <si>
    <t>具有房建或市政二级及以上注册建造师资格</t>
  </si>
  <si>
    <t>1.具有3年及以上工程管理相关工作经验；
2.熟悉工程审批、招投标、施工全过程管理、验收结算等项目管理流程；
3.敬业负责，有良好的组织协调能力及团队合作精神；
4.身体健康，工作积极主动，吃苦耐劳。</t>
  </si>
  <si>
    <t>工程项目主管②</t>
  </si>
  <si>
    <t>具有土木建筑、土建监理、土木工程、建筑管理、建筑工程、建筑施工、建筑监理、市政工程、道路与桥梁、给排水等相关专业中级及以上职称</t>
  </si>
  <si>
    <t>会计（学）、审计（学）、财政学、财务管理、财务会计与审计、金融（学）、经济学、投资学专业</t>
  </si>
  <si>
    <t>1.具有3年及以上证券资质会所、4大会计事务所、基金公司、证券公司、国有企业或上市公司投融资管理岗位工作经验；
2.有较强的金融投资知识、财务知识，熟悉公司融资、债券发行相关知识、流程；
3.工作岗位服从集团公司统一安排。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</si>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</sst>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b/>
      <sz val="26"/>
      <name val="黑体"/>
      <family val="3"/>
    </font>
    <font>
      <b/>
      <sz val="14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75" zoomScaleNormal="75" zoomScaleSheetLayoutView="75" workbookViewId="0" topLeftCell="A17">
      <selection activeCell="M25" sqref="M25"/>
    </sheetView>
  </sheetViews>
  <sheetFormatPr defaultColWidth="9.00390625" defaultRowHeight="14.25"/>
  <cols>
    <col min="1" max="1" width="8.75390625" style="4" customWidth="1"/>
    <col min="2" max="2" width="17.50390625" style="5" customWidth="1"/>
    <col min="3" max="3" width="16.75390625" style="6" customWidth="1"/>
    <col min="4" max="4" width="18.75390625" style="4" customWidth="1"/>
    <col min="5" max="5" width="8.75390625" style="4" customWidth="1"/>
    <col min="6" max="6" width="12.75390625" style="4" customWidth="1"/>
    <col min="7" max="7" width="8.75390625" style="4" customWidth="1"/>
    <col min="8" max="8" width="12.75390625" style="4" customWidth="1"/>
    <col min="9" max="9" width="17.625" style="4" customWidth="1"/>
    <col min="10" max="10" width="17.625" style="7" customWidth="1"/>
    <col min="11" max="11" width="26.375" style="8" customWidth="1"/>
    <col min="12" max="12" width="30.75390625" style="6" customWidth="1"/>
    <col min="13" max="13" width="70.375" style="8" customWidth="1"/>
    <col min="14" max="16384" width="9.00390625" style="1" customWidth="1"/>
  </cols>
  <sheetData>
    <row r="1" spans="1:14" s="1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3"/>
    </row>
    <row r="2" spans="1:14" s="2" customFormat="1" ht="34.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3"/>
    </row>
    <row r="3" spans="1:13" s="3" customFormat="1" ht="49.5" customHeight="1">
      <c r="A3" s="12">
        <v>1</v>
      </c>
      <c r="B3" s="13" t="s">
        <v>14</v>
      </c>
      <c r="C3" s="14" t="s">
        <v>15</v>
      </c>
      <c r="D3" s="15" t="s">
        <v>16</v>
      </c>
      <c r="E3" s="16">
        <v>1</v>
      </c>
      <c r="F3" s="17" t="s">
        <v>17</v>
      </c>
      <c r="G3" s="18" t="s">
        <v>18</v>
      </c>
      <c r="H3" s="17" t="s">
        <v>19</v>
      </c>
      <c r="I3" s="15" t="s">
        <v>20</v>
      </c>
      <c r="J3" s="15" t="s">
        <v>21</v>
      </c>
      <c r="K3" s="15" t="s">
        <v>22</v>
      </c>
      <c r="L3" s="17" t="s">
        <v>23</v>
      </c>
      <c r="M3" s="24" t="s">
        <v>24</v>
      </c>
    </row>
    <row r="4" spans="1:13" s="3" customFormat="1" ht="49.5" customHeight="1">
      <c r="A4" s="12">
        <v>2</v>
      </c>
      <c r="B4" s="13"/>
      <c r="C4" s="14"/>
      <c r="D4" s="15" t="s">
        <v>25</v>
      </c>
      <c r="E4" s="16">
        <v>1</v>
      </c>
      <c r="F4" s="15" t="s">
        <v>26</v>
      </c>
      <c r="G4" s="18" t="s">
        <v>18</v>
      </c>
      <c r="H4" s="17" t="s">
        <v>27</v>
      </c>
      <c r="I4" s="15" t="s">
        <v>20</v>
      </c>
      <c r="J4" s="15" t="s">
        <v>21</v>
      </c>
      <c r="K4" s="15" t="s">
        <v>28</v>
      </c>
      <c r="L4" s="17" t="s">
        <v>23</v>
      </c>
      <c r="M4" s="24" t="s">
        <v>29</v>
      </c>
    </row>
    <row r="5" spans="1:13" s="3" customFormat="1" ht="49.5" customHeight="1">
      <c r="A5" s="12">
        <v>3</v>
      </c>
      <c r="B5" s="13"/>
      <c r="C5" s="15" t="s">
        <v>30</v>
      </c>
      <c r="D5" s="15" t="s">
        <v>31</v>
      </c>
      <c r="E5" s="16">
        <v>1</v>
      </c>
      <c r="F5" s="15" t="s">
        <v>26</v>
      </c>
      <c r="G5" s="18" t="s">
        <v>18</v>
      </c>
      <c r="H5" s="17" t="s">
        <v>27</v>
      </c>
      <c r="I5" s="15" t="s">
        <v>20</v>
      </c>
      <c r="J5" s="15" t="s">
        <v>21</v>
      </c>
      <c r="K5" s="15" t="s">
        <v>32</v>
      </c>
      <c r="L5" s="15" t="s">
        <v>33</v>
      </c>
      <c r="M5" s="24" t="s">
        <v>34</v>
      </c>
    </row>
    <row r="6" spans="1:13" s="3" customFormat="1" ht="49.5" customHeight="1">
      <c r="A6" s="12">
        <v>4</v>
      </c>
      <c r="B6" s="13"/>
      <c r="C6" s="14" t="s">
        <v>35</v>
      </c>
      <c r="D6" s="15" t="s">
        <v>36</v>
      </c>
      <c r="E6" s="16">
        <v>1</v>
      </c>
      <c r="F6" s="17" t="s">
        <v>37</v>
      </c>
      <c r="G6" s="18" t="s">
        <v>38</v>
      </c>
      <c r="H6" s="17" t="s">
        <v>27</v>
      </c>
      <c r="I6" s="15" t="s">
        <v>20</v>
      </c>
      <c r="J6" s="17" t="s">
        <v>23</v>
      </c>
      <c r="K6" s="15" t="s">
        <v>28</v>
      </c>
      <c r="L6" s="17" t="s">
        <v>23</v>
      </c>
      <c r="M6" s="25" t="s">
        <v>39</v>
      </c>
    </row>
    <row r="7" spans="1:13" s="3" customFormat="1" ht="49.5" customHeight="1">
      <c r="A7" s="12">
        <v>5</v>
      </c>
      <c r="B7" s="13"/>
      <c r="C7" s="14"/>
      <c r="D7" s="15" t="s">
        <v>40</v>
      </c>
      <c r="E7" s="16">
        <v>1</v>
      </c>
      <c r="F7" s="17" t="s">
        <v>37</v>
      </c>
      <c r="G7" s="18" t="s">
        <v>41</v>
      </c>
      <c r="H7" s="17" t="s">
        <v>27</v>
      </c>
      <c r="I7" s="15" t="s">
        <v>20</v>
      </c>
      <c r="J7" s="17" t="s">
        <v>23</v>
      </c>
      <c r="K7" s="15" t="s">
        <v>28</v>
      </c>
      <c r="L7" s="17" t="s">
        <v>23</v>
      </c>
      <c r="M7" s="25" t="s">
        <v>39</v>
      </c>
    </row>
    <row r="8" spans="1:13" s="3" customFormat="1" ht="79.5" customHeight="1">
      <c r="A8" s="12">
        <v>6</v>
      </c>
      <c r="B8" s="13" t="s">
        <v>42</v>
      </c>
      <c r="C8" s="15" t="s">
        <v>43</v>
      </c>
      <c r="D8" s="15" t="s">
        <v>44</v>
      </c>
      <c r="E8" s="15">
        <v>1</v>
      </c>
      <c r="F8" s="15" t="s">
        <v>45</v>
      </c>
      <c r="G8" s="15" t="s">
        <v>18</v>
      </c>
      <c r="H8" s="15" t="s">
        <v>46</v>
      </c>
      <c r="I8" s="15" t="s">
        <v>20</v>
      </c>
      <c r="J8" s="15" t="s">
        <v>21</v>
      </c>
      <c r="K8" s="15" t="s">
        <v>47</v>
      </c>
      <c r="L8" s="15" t="s">
        <v>48</v>
      </c>
      <c r="M8" s="24" t="s">
        <v>49</v>
      </c>
    </row>
    <row r="9" spans="1:13" s="3" customFormat="1" ht="120" customHeight="1">
      <c r="A9" s="12">
        <v>7</v>
      </c>
      <c r="B9" s="13"/>
      <c r="C9" s="15"/>
      <c r="D9" s="15" t="s">
        <v>50</v>
      </c>
      <c r="E9" s="18">
        <v>1</v>
      </c>
      <c r="F9" s="15" t="s">
        <v>45</v>
      </c>
      <c r="G9" s="15" t="s">
        <v>18</v>
      </c>
      <c r="H9" s="15" t="s">
        <v>46</v>
      </c>
      <c r="I9" s="15" t="s">
        <v>20</v>
      </c>
      <c r="J9" s="15" t="s">
        <v>23</v>
      </c>
      <c r="K9" s="15" t="s">
        <v>51</v>
      </c>
      <c r="L9" s="15" t="s">
        <v>23</v>
      </c>
      <c r="M9" s="24" t="s">
        <v>52</v>
      </c>
    </row>
    <row r="10" spans="1:13" s="3" customFormat="1" ht="150" customHeight="1">
      <c r="A10" s="12">
        <v>8</v>
      </c>
      <c r="B10" s="13"/>
      <c r="C10" s="15" t="s">
        <v>53</v>
      </c>
      <c r="D10" s="12" t="s">
        <v>54</v>
      </c>
      <c r="E10" s="15">
        <v>1</v>
      </c>
      <c r="F10" s="15" t="s">
        <v>55</v>
      </c>
      <c r="G10" s="12" t="s">
        <v>18</v>
      </c>
      <c r="H10" s="15" t="s">
        <v>56</v>
      </c>
      <c r="I10" s="15" t="s">
        <v>20</v>
      </c>
      <c r="J10" s="15" t="s">
        <v>21</v>
      </c>
      <c r="K10" s="15" t="s">
        <v>18</v>
      </c>
      <c r="L10" s="24" t="s">
        <v>57</v>
      </c>
      <c r="M10" s="24" t="s">
        <v>58</v>
      </c>
    </row>
    <row r="11" spans="1:13" s="3" customFormat="1" ht="129.75" customHeight="1">
      <c r="A11" s="12">
        <v>9</v>
      </c>
      <c r="B11" s="13"/>
      <c r="C11" s="14" t="s">
        <v>59</v>
      </c>
      <c r="D11" s="15" t="s">
        <v>60</v>
      </c>
      <c r="E11" s="15">
        <v>1</v>
      </c>
      <c r="F11" s="15" t="s">
        <v>61</v>
      </c>
      <c r="G11" s="15" t="s">
        <v>18</v>
      </c>
      <c r="H11" s="15" t="s">
        <v>46</v>
      </c>
      <c r="I11" s="15" t="s">
        <v>20</v>
      </c>
      <c r="J11" s="15" t="s">
        <v>21</v>
      </c>
      <c r="K11" s="15" t="s">
        <v>18</v>
      </c>
      <c r="L11" s="15" t="s">
        <v>23</v>
      </c>
      <c r="M11" s="24" t="s">
        <v>62</v>
      </c>
    </row>
    <row r="12" spans="1:13" s="3" customFormat="1" ht="69.75" customHeight="1">
      <c r="A12" s="12">
        <v>10</v>
      </c>
      <c r="B12" s="13"/>
      <c r="C12" s="14"/>
      <c r="D12" s="15" t="s">
        <v>63</v>
      </c>
      <c r="E12" s="18">
        <v>1</v>
      </c>
      <c r="F12" s="15" t="s">
        <v>64</v>
      </c>
      <c r="G12" s="15" t="s">
        <v>18</v>
      </c>
      <c r="H12" s="15" t="s">
        <v>56</v>
      </c>
      <c r="I12" s="15" t="s">
        <v>20</v>
      </c>
      <c r="J12" s="15" t="s">
        <v>23</v>
      </c>
      <c r="K12" s="15" t="s">
        <v>65</v>
      </c>
      <c r="L12" s="15" t="s">
        <v>66</v>
      </c>
      <c r="M12" s="24" t="s">
        <v>67</v>
      </c>
    </row>
    <row r="13" spans="1:13" s="3" customFormat="1" ht="69.75" customHeight="1">
      <c r="A13" s="12">
        <v>11</v>
      </c>
      <c r="B13" s="13"/>
      <c r="C13" s="14"/>
      <c r="D13" s="15" t="s">
        <v>68</v>
      </c>
      <c r="E13" s="14">
        <v>1</v>
      </c>
      <c r="F13" s="19" t="s">
        <v>69</v>
      </c>
      <c r="G13" s="15" t="s">
        <v>18</v>
      </c>
      <c r="H13" s="15" t="s">
        <v>70</v>
      </c>
      <c r="I13" s="15" t="s">
        <v>20</v>
      </c>
      <c r="J13" s="15" t="s">
        <v>21</v>
      </c>
      <c r="K13" s="15" t="s">
        <v>71</v>
      </c>
      <c r="L13" s="15" t="s">
        <v>23</v>
      </c>
      <c r="M13" s="24" t="s">
        <v>72</v>
      </c>
    </row>
    <row r="14" spans="1:13" s="3" customFormat="1" ht="69.75" customHeight="1">
      <c r="A14" s="12">
        <v>12</v>
      </c>
      <c r="B14" s="13" t="s">
        <v>73</v>
      </c>
      <c r="C14" s="14" t="s">
        <v>15</v>
      </c>
      <c r="D14" s="15" t="s">
        <v>74</v>
      </c>
      <c r="E14" s="12">
        <v>1</v>
      </c>
      <c r="F14" s="15" t="s">
        <v>45</v>
      </c>
      <c r="G14" s="15" t="s">
        <v>18</v>
      </c>
      <c r="H14" s="15" t="s">
        <v>56</v>
      </c>
      <c r="I14" s="15" t="s">
        <v>20</v>
      </c>
      <c r="J14" s="15" t="s">
        <v>23</v>
      </c>
      <c r="K14" s="15" t="s">
        <v>75</v>
      </c>
      <c r="L14" s="15" t="s">
        <v>76</v>
      </c>
      <c r="M14" s="24" t="s">
        <v>77</v>
      </c>
    </row>
    <row r="15" spans="1:13" s="3" customFormat="1" ht="69.75" customHeight="1">
      <c r="A15" s="12">
        <v>13</v>
      </c>
      <c r="B15" s="13"/>
      <c r="C15" s="14"/>
      <c r="D15" s="15" t="s">
        <v>78</v>
      </c>
      <c r="E15" s="12">
        <v>1</v>
      </c>
      <c r="F15" s="15" t="s">
        <v>45</v>
      </c>
      <c r="G15" s="15" t="s">
        <v>18</v>
      </c>
      <c r="H15" s="15" t="s">
        <v>56</v>
      </c>
      <c r="I15" s="15" t="s">
        <v>20</v>
      </c>
      <c r="J15" s="15" t="s">
        <v>23</v>
      </c>
      <c r="K15" s="15" t="s">
        <v>79</v>
      </c>
      <c r="L15" s="15" t="s">
        <v>80</v>
      </c>
      <c r="M15" s="24" t="s">
        <v>81</v>
      </c>
    </row>
    <row r="16" spans="1:13" s="3" customFormat="1" ht="69.75" customHeight="1">
      <c r="A16" s="12">
        <v>14</v>
      </c>
      <c r="B16" s="13"/>
      <c r="C16" s="14"/>
      <c r="D16" s="15" t="s">
        <v>82</v>
      </c>
      <c r="E16" s="15">
        <v>1</v>
      </c>
      <c r="F16" s="15" t="s">
        <v>45</v>
      </c>
      <c r="G16" s="15" t="s">
        <v>18</v>
      </c>
      <c r="H16" s="15" t="s">
        <v>56</v>
      </c>
      <c r="I16" s="15" t="s">
        <v>20</v>
      </c>
      <c r="J16" s="15" t="s">
        <v>23</v>
      </c>
      <c r="K16" s="15" t="s">
        <v>83</v>
      </c>
      <c r="L16" s="15" t="s">
        <v>84</v>
      </c>
      <c r="M16" s="24" t="s">
        <v>85</v>
      </c>
    </row>
    <row r="17" spans="1:13" s="3" customFormat="1" ht="69.75" customHeight="1">
      <c r="A17" s="12">
        <v>15</v>
      </c>
      <c r="B17" s="13"/>
      <c r="C17" s="14"/>
      <c r="D17" s="15" t="s">
        <v>86</v>
      </c>
      <c r="E17" s="18">
        <v>1</v>
      </c>
      <c r="F17" s="15" t="s">
        <v>45</v>
      </c>
      <c r="G17" s="12" t="s">
        <v>18</v>
      </c>
      <c r="H17" s="15" t="s">
        <v>56</v>
      </c>
      <c r="I17" s="15" t="s">
        <v>20</v>
      </c>
      <c r="J17" s="15" t="s">
        <v>23</v>
      </c>
      <c r="K17" s="15" t="s">
        <v>18</v>
      </c>
      <c r="L17" s="15" t="s">
        <v>23</v>
      </c>
      <c r="M17" s="26" t="s">
        <v>87</v>
      </c>
    </row>
    <row r="18" spans="1:13" s="3" customFormat="1" ht="69.75" customHeight="1">
      <c r="A18" s="12">
        <v>16</v>
      </c>
      <c r="B18" s="13"/>
      <c r="C18" s="14"/>
      <c r="D18" s="15" t="s">
        <v>88</v>
      </c>
      <c r="E18" s="18">
        <v>1</v>
      </c>
      <c r="F18" s="15" t="s">
        <v>45</v>
      </c>
      <c r="G18" s="12" t="s">
        <v>18</v>
      </c>
      <c r="H18" s="15" t="s">
        <v>56</v>
      </c>
      <c r="I18" s="15" t="s">
        <v>20</v>
      </c>
      <c r="J18" s="15" t="s">
        <v>23</v>
      </c>
      <c r="K18" s="15" t="s">
        <v>18</v>
      </c>
      <c r="L18" s="15" t="s">
        <v>23</v>
      </c>
      <c r="M18" s="26" t="s">
        <v>89</v>
      </c>
    </row>
    <row r="19" spans="1:13" s="3" customFormat="1" ht="69.75" customHeight="1">
      <c r="A19" s="12">
        <v>17</v>
      </c>
      <c r="B19" s="13" t="s">
        <v>90</v>
      </c>
      <c r="C19" s="14" t="s">
        <v>15</v>
      </c>
      <c r="D19" s="15" t="s">
        <v>91</v>
      </c>
      <c r="E19" s="15">
        <v>1</v>
      </c>
      <c r="F19" s="15" t="s">
        <v>92</v>
      </c>
      <c r="G19" s="15" t="s">
        <v>18</v>
      </c>
      <c r="H19" s="15" t="s">
        <v>46</v>
      </c>
      <c r="I19" s="15" t="s">
        <v>20</v>
      </c>
      <c r="J19" s="15" t="s">
        <v>23</v>
      </c>
      <c r="K19" s="15" t="s">
        <v>93</v>
      </c>
      <c r="L19" s="15" t="s">
        <v>94</v>
      </c>
      <c r="M19" s="26" t="s">
        <v>95</v>
      </c>
    </row>
    <row r="20" spans="1:13" s="3" customFormat="1" ht="69.75" customHeight="1">
      <c r="A20" s="12">
        <v>18</v>
      </c>
      <c r="B20" s="13"/>
      <c r="C20" s="14"/>
      <c r="D20" s="15" t="s">
        <v>96</v>
      </c>
      <c r="E20" s="15">
        <v>1</v>
      </c>
      <c r="F20" s="15" t="s">
        <v>92</v>
      </c>
      <c r="G20" s="15" t="s">
        <v>18</v>
      </c>
      <c r="H20" s="15" t="s">
        <v>46</v>
      </c>
      <c r="I20" s="15" t="s">
        <v>20</v>
      </c>
      <c r="J20" s="15" t="s">
        <v>23</v>
      </c>
      <c r="K20" s="15" t="s">
        <v>93</v>
      </c>
      <c r="L20" s="15" t="s">
        <v>97</v>
      </c>
      <c r="M20" s="26" t="s">
        <v>98</v>
      </c>
    </row>
    <row r="21" spans="1:13" s="3" customFormat="1" ht="79.5" customHeight="1">
      <c r="A21" s="12">
        <v>19</v>
      </c>
      <c r="B21" s="13"/>
      <c r="C21" s="14"/>
      <c r="D21" s="15" t="s">
        <v>99</v>
      </c>
      <c r="E21" s="15">
        <v>1</v>
      </c>
      <c r="F21" s="15" t="s">
        <v>92</v>
      </c>
      <c r="G21" s="15" t="s">
        <v>18</v>
      </c>
      <c r="H21" s="15" t="s">
        <v>46</v>
      </c>
      <c r="I21" s="15" t="s">
        <v>20</v>
      </c>
      <c r="J21" s="15" t="s">
        <v>23</v>
      </c>
      <c r="K21" s="15" t="s">
        <v>93</v>
      </c>
      <c r="L21" s="15" t="s">
        <v>100</v>
      </c>
      <c r="M21" s="26" t="s">
        <v>98</v>
      </c>
    </row>
    <row r="22" spans="1:13" s="3" customFormat="1" ht="79.5" customHeight="1">
      <c r="A22" s="12">
        <v>20</v>
      </c>
      <c r="B22" s="13"/>
      <c r="C22" s="14"/>
      <c r="D22" s="15" t="s">
        <v>44</v>
      </c>
      <c r="E22" s="15">
        <v>1</v>
      </c>
      <c r="F22" s="15" t="s">
        <v>92</v>
      </c>
      <c r="G22" s="15" t="s">
        <v>18</v>
      </c>
      <c r="H22" s="15" t="s">
        <v>46</v>
      </c>
      <c r="I22" s="15" t="s">
        <v>20</v>
      </c>
      <c r="J22" s="15" t="s">
        <v>21</v>
      </c>
      <c r="K22" s="15" t="s">
        <v>101</v>
      </c>
      <c r="L22" s="15" t="s">
        <v>23</v>
      </c>
      <c r="M22" s="26" t="s">
        <v>102</v>
      </c>
    </row>
    <row r="23" spans="1:14" s="1" customFormat="1" ht="39.75" customHeight="1">
      <c r="A23" s="20" t="s">
        <v>103</v>
      </c>
      <c r="B23" s="21"/>
      <c r="C23" s="22"/>
      <c r="D23" s="22"/>
      <c r="E23" s="22">
        <f>SUM(E3:E22)</f>
        <v>20</v>
      </c>
      <c r="F23" s="22"/>
      <c r="G23" s="22"/>
      <c r="H23" s="22"/>
      <c r="I23" s="22"/>
      <c r="J23" s="22"/>
      <c r="K23" s="27"/>
      <c r="L23" s="22"/>
      <c r="M23" s="27"/>
      <c r="N23" s="23"/>
    </row>
  </sheetData>
  <sheetProtection/>
  <mergeCells count="11">
    <mergeCell ref="A1:M1"/>
    <mergeCell ref="B3:B7"/>
    <mergeCell ref="B8:B13"/>
    <mergeCell ref="B14:B18"/>
    <mergeCell ref="B19:B22"/>
    <mergeCell ref="C3:C4"/>
    <mergeCell ref="C6:C7"/>
    <mergeCell ref="C8:C9"/>
    <mergeCell ref="C11:C13"/>
    <mergeCell ref="C14:C18"/>
    <mergeCell ref="C19:C22"/>
  </mergeCells>
  <printOptions/>
  <pageMargins left="0.75" right="0.75" top="1" bottom="1" header="0.5118055555555555" footer="0.5118055555555555"/>
  <pageSetup fitToHeight="1" fitToWidth="1" orientation="portrait" paperSize="8" scale="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义果子</cp:lastModifiedBy>
  <dcterms:created xsi:type="dcterms:W3CDTF">2016-12-02T16:54:00Z</dcterms:created>
  <dcterms:modified xsi:type="dcterms:W3CDTF">2022-09-07T01:27:02Z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F1A51DB8F79A479F9B445EB91D12E0BB</vt:lpwstr>
  </property>
</Properties>
</file>