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会定稿" sheetId="1" r:id="rId1"/>
    <sheet name="WpsReserved_CellImgList" sheetId="2" state="veryHidden" r:id="rId2"/>
  </sheets>
  <definedNames>
    <definedName name="_xlnm._FilterDatabase" localSheetId="0" hidden="1">上会定稿!$A$1:$O$32</definedName>
    <definedName name="_xlnm.Print_Titles" localSheetId="0">上会定稿!$2:$2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<sst xmlns="http://schemas.openxmlformats.org/spreadsheetml/2006/main" count="385" uniqueCount="179">
  <si>
    <t>2025年衢州市市级机关事业单位第一期公开招聘编外工作人员计划表</t>
  </si>
  <si>
    <t>岗位代码</t>
  </si>
  <si>
    <t>用工单位</t>
  </si>
  <si>
    <t>岗位类别</t>
  </si>
  <si>
    <t>岗位名称</t>
  </si>
  <si>
    <t>招聘人数</t>
  </si>
  <si>
    <t>年龄要求</t>
  </si>
  <si>
    <t>学历
要求</t>
  </si>
  <si>
    <t xml:space="preserve">专业要求 </t>
  </si>
  <si>
    <t>户籍
要求</t>
  </si>
  <si>
    <t>性别
要求</t>
  </si>
  <si>
    <t xml:space="preserve">其他要求 </t>
  </si>
  <si>
    <t>考试形式</t>
  </si>
  <si>
    <t>岗位职责</t>
  </si>
  <si>
    <t>联系电话</t>
  </si>
  <si>
    <t>工作地点及其他</t>
  </si>
  <si>
    <t>江山市人民法院</t>
  </si>
  <si>
    <t>执法辅助类</t>
  </si>
  <si>
    <t>司法雇员</t>
  </si>
  <si>
    <t>35周岁及以下（硕士研究生及以上学历放宽到40周岁）</t>
  </si>
  <si>
    <t>本科及以上</t>
  </si>
  <si>
    <t>不限</t>
  </si>
  <si>
    <t>有下列情形之一的，不得招录为司法雇员：1.因犯罪受过刑事处罚的；2.被开除公职或被人民法院、人民检察院辞退的；3.因严重违纪违法受到党纪政务处分的；涉嫌违法违纪正在接受审查，尚未做出结论的；4.被依法列为失信联合惩戒对象的；5.依据法律法规终身不得从事法律职业的；6.父母、配偶、子女在拟任职法院辖区内从事律师、司法审计、司法拍卖等职业的；7.其他不宜担任司法雇员情形的</t>
  </si>
  <si>
    <t>笔试+技能测试+面试</t>
  </si>
  <si>
    <t>从事司法辅助工作</t>
  </si>
  <si>
    <t>0570-4119169</t>
  </si>
  <si>
    <t>衢州智造新城人民法院</t>
  </si>
  <si>
    <t>男性</t>
  </si>
  <si>
    <t>完成执行法官交办的执行辅助事务性工作，经常出差，常态化夜间备勤、夜间外出执行</t>
  </si>
  <si>
    <t>0570-3029526</t>
  </si>
  <si>
    <t>中共衢州市委党校</t>
  </si>
  <si>
    <t>后勤保障类</t>
  </si>
  <si>
    <t>驾驶员</t>
  </si>
  <si>
    <t>40周岁及以下</t>
  </si>
  <si>
    <t>大专及以上</t>
  </si>
  <si>
    <t>1.五年以上驾龄，驾驶证B照；
2.无驾驶车辆发生重大交通责任事故；                 
3.政治面貌：中共党员（含预备党员）。
同等条件下退役军人或立功受奖者优先。</t>
  </si>
  <si>
    <t>笔试+面试</t>
  </si>
  <si>
    <t>公务用车保障</t>
  </si>
  <si>
    <t>0570-3829001</t>
  </si>
  <si>
    <t>衢州市发展和改革委员会</t>
  </si>
  <si>
    <t>技术技能类</t>
  </si>
  <si>
    <t>综合管理</t>
  </si>
  <si>
    <t>35周岁及以下</t>
  </si>
  <si>
    <t>中国语言文学类、法学类、新闻传播学类、经济学类、金融学类、统计学类</t>
  </si>
  <si>
    <t>熟练掌握office等办公软件，具有一定的沟通协调及文字表达能力</t>
  </si>
  <si>
    <t>从事综合文字、后勤辅助、网站维护、数字化管理等工作</t>
  </si>
  <si>
    <t>0570-3081595</t>
  </si>
  <si>
    <t>衢州市发展规划院</t>
  </si>
  <si>
    <t>浙江省衢州第一中学</t>
  </si>
  <si>
    <t>总务管理辅助</t>
  </si>
  <si>
    <t>1.无不良信息记录；
2.有食堂管理经验或财务相关专业优先；
3.吃苦耐劳，适应早班值班，周末轮值；
4.具有一定的计算机操作能力和文字功底</t>
  </si>
  <si>
    <t>食品安全管理、食材平台采购及验收、食堂仓库管理等相关工作</t>
  </si>
  <si>
    <t>0570-8015200</t>
  </si>
  <si>
    <t>浙江省衢州市柯城区九华北大道399号（浙江省衢州第一中学）</t>
  </si>
  <si>
    <t>衢州市殡仪馆</t>
  </si>
  <si>
    <t>殡仪服务保障人员</t>
  </si>
  <si>
    <t>男</t>
  </si>
  <si>
    <t xml:space="preserve"> 1.持有电工、钳工、机床装调维修工职业技能等级证书（职业资格证书）之一者，年龄放宽至40周岁；
2.需要搬运等重体力劳动</t>
  </si>
  <si>
    <t>主要从事遗体火化、遗体接运、接待引导、机械设施设备维护等殡仪服务保障工作</t>
  </si>
  <si>
    <t>0570-3830755</t>
  </si>
  <si>
    <t>衢州市陵园路1号</t>
  </si>
  <si>
    <t>衢州市儿童福利院</t>
  </si>
  <si>
    <t>社会工作者1</t>
  </si>
  <si>
    <t>持有社会工作者职业水平证书且有相关工作经验，具有较好的文字水平及沟通能力</t>
  </si>
  <si>
    <t>运用社工工作专业方法为孤残、困境等特殊儿童提供专业服务</t>
  </si>
  <si>
    <t>0570-8790855</t>
  </si>
  <si>
    <t>衢州市白云北大道222号</t>
  </si>
  <si>
    <t>社会工作者2</t>
  </si>
  <si>
    <t>女</t>
  </si>
  <si>
    <t>幼教教师</t>
  </si>
  <si>
    <t>持有教师资格证书</t>
  </si>
  <si>
    <t>负责孤残、困境等特殊儿童的日常教学、个别辅导等工作</t>
  </si>
  <si>
    <t>康复辅助</t>
  </si>
  <si>
    <t>同等条件下康复治疗类专业优先</t>
  </si>
  <si>
    <t>协助做好特殊儿童康复、护理等相关工作</t>
  </si>
  <si>
    <t>衢州市基本民生保障中心</t>
  </si>
  <si>
    <t>办公室后勤辅助</t>
  </si>
  <si>
    <t>社会学类、新闻传播学类、中国语言文学类</t>
  </si>
  <si>
    <t>熟练掌握office等办公软件，有较好的综合文字及沟通协调能力，具有一定的组织管理能力</t>
  </si>
  <si>
    <t>协助材料汇总收集、文字材料起草、后勤服务保障等相关工作</t>
  </si>
  <si>
    <t>0570-3026353</t>
  </si>
  <si>
    <t>衢州市花园东大道158号</t>
  </si>
  <si>
    <t>衢州市司法局</t>
  </si>
  <si>
    <t>出纳</t>
  </si>
  <si>
    <t>大专：会计、会计学、大数据与会计、会计电算化、财务电算化、审计、大数据与审计、会计与审计、会计信息管理
本科：会计学、财务会计与审计、会计、财务管理、审计学、财务会计教育、会计信息技术、大数据与会计、大数据与财务管理、大数据与审计；
研究生：财务管理、财务学、会计、会计学、审计、审计学、财务审计与风险管理</t>
  </si>
  <si>
    <t>从事财务、会计相关工作2年及以上</t>
  </si>
  <si>
    <t>协助会计办理报销审核、工资核算、社保、公积金申报等相关业务</t>
  </si>
  <si>
    <t>0570-3088261</t>
  </si>
  <si>
    <t>衢州市仙霞中路36号行政中心4号楼</t>
  </si>
  <si>
    <t>衢州市信安公证处</t>
  </si>
  <si>
    <t>公证员助理</t>
  </si>
  <si>
    <t>具有良好职业素养、较强的服务意识和敬业精神，同等条件下从事过公证调解相关工作者优先</t>
  </si>
  <si>
    <t>接待当事人，解答公证业务咨询，协助公证员办理公证业务，做好其他公证事务辅助工作</t>
  </si>
  <si>
    <t>0570-3026507</t>
  </si>
  <si>
    <t>衢州市政务服务中心A座三楼信安公证处</t>
  </si>
  <si>
    <t>衢州市自然资源调查登记中心</t>
  </si>
  <si>
    <t>受理经办类</t>
  </si>
  <si>
    <t>受理</t>
  </si>
  <si>
    <t>本科：土木类：土木工程、工民建　、工业与民用建筑、建筑工程、工程结构分析、城市地下空间工程、城市地下工程、市政工程；
建筑类：建筑学、建筑设计；
研究生：土木工程类：工程管理、建设工程管理、建筑与土木工程、结构工程、市政工程、土木测绘与信息技术、土木工程；
建筑学类：建筑学、建筑</t>
  </si>
  <si>
    <t>从事不动产登记窗口各类登记业务办理工作</t>
  </si>
  <si>
    <t>0570-3862326</t>
  </si>
  <si>
    <t>衢州市柯城区花园东大道199号</t>
  </si>
  <si>
    <t>衢州市直属自然资源所</t>
  </si>
  <si>
    <t>规划设计</t>
  </si>
  <si>
    <t>具有两年及以上工作经验</t>
  </si>
  <si>
    <t>从事自然资源管理和规划相关工作</t>
  </si>
  <si>
    <t>0570-8767630</t>
  </si>
  <si>
    <t>衢州世纪大道767号</t>
  </si>
  <si>
    <t>衢州市衢江自然资源所</t>
  </si>
  <si>
    <t>业务受理员</t>
  </si>
  <si>
    <t>协助处理自然资源管理和规划相关工作</t>
  </si>
  <si>
    <t>0570-2988309</t>
  </si>
  <si>
    <t>衢江区各乡镇资源所；根据单位工作需求服从岗位调整</t>
  </si>
  <si>
    <t>衢州市自然资源和规划局柯城分局</t>
  </si>
  <si>
    <t>办公室后勤保障</t>
  </si>
  <si>
    <t>自然资源管理和规划相关工作</t>
  </si>
  <si>
    <t>0570-3867797</t>
  </si>
  <si>
    <t>衢州市双港路180号</t>
  </si>
  <si>
    <t>衢州市柯城自然资源所</t>
  </si>
  <si>
    <t>衢州市柯城国土整治和征收储备中心</t>
  </si>
  <si>
    <t>衢州市国土空间规划设计研究院</t>
  </si>
  <si>
    <t>讲解员</t>
  </si>
  <si>
    <t>具有展馆类场所一年以上的讲解接待经验</t>
  </si>
  <si>
    <t>专业能力测试+面试</t>
  </si>
  <si>
    <t>负责衢州市城市展览馆的讲解接待工作</t>
  </si>
  <si>
    <t>0570-8010615</t>
  </si>
  <si>
    <t>衢州市城市展览馆</t>
  </si>
  <si>
    <t>衢州市生态环境保护行政执法队</t>
  </si>
  <si>
    <t>执法检查辅助</t>
  </si>
  <si>
    <t>化学类、大气科学类、生物科学类、环境科学与工程类、自然保护与环境生态类、气象类、环境保护类、生物技术类、化工技术类环境科学与工程类、法学类</t>
  </si>
  <si>
    <t>根据单位工作需求服从岗位调整</t>
  </si>
  <si>
    <t>从事办公室文字、案卷整理及后勤保障等工作</t>
  </si>
  <si>
    <t>0570-3089685</t>
  </si>
  <si>
    <t>衢州市高新园区春城路15号   
（生态环境局智造新城分局）</t>
  </si>
  <si>
    <t>浙江省衢州生态环境监测中心</t>
  </si>
  <si>
    <t>数据分析/实验分析</t>
  </si>
  <si>
    <t>化学类、大气科学类、生物科学类、环境科学与工程类、自然保护与环境生态类、气象类、环境保护类、生物技术类、化工技术类环境科学与工程类、化学类</t>
  </si>
  <si>
    <t>负责采集的样品处理、仪器分析和数据记录及处理</t>
  </si>
  <si>
    <t>衢州市柯城区江郎中路2号</t>
  </si>
  <si>
    <t>衢州市农业农村局</t>
  </si>
  <si>
    <t>信息系统维护管理</t>
  </si>
  <si>
    <t>计算机类、计算机科学与技术类</t>
  </si>
  <si>
    <t>负责网上审批系统、执法系统等信息系统维护</t>
  </si>
  <si>
    <t>0570-3067703</t>
  </si>
  <si>
    <t>衢州市畜牧业发展中心</t>
  </si>
  <si>
    <t>本科：会计学、财务会计与审计、会计、财务管理、审计学、财务会计教育、会计信息技术、大数据与会计、大数据与财务管理、大数据与审计；
研究生：财务管理、财务学、会计、会计学、审计、审计学、财务审计与风险管理</t>
  </si>
  <si>
    <t>熟悉会计准则，熟练使用财务软件，熟练掌握office等办公软件，具有一定的沟通协调能力、文字表达能力</t>
  </si>
  <si>
    <t>日常账务处理、凭证审核、财务报告编制、税务申报、预决算编制等</t>
  </si>
  <si>
    <t>衢州市特种设备检验检测研究院</t>
  </si>
  <si>
    <t>特种设备检验</t>
  </si>
  <si>
    <t>硕士研究生及以上</t>
  </si>
  <si>
    <t>机械工程类、材料科学与工程类、动力工程及工程热物理类、电气工程类、电子科学与技术类</t>
  </si>
  <si>
    <t>需从事户外特种设备检验工作</t>
  </si>
  <si>
    <t>按规程、检规、检验程序和检验细则对辖区内的特种设备进行检验检测</t>
  </si>
  <si>
    <t>0570-3853889</t>
  </si>
  <si>
    <t>柯城区乐园路592号</t>
  </si>
  <si>
    <t>衢州市农业林业科学研究院</t>
  </si>
  <si>
    <t>农业科研基地科辅</t>
  </si>
  <si>
    <t>大专：农业类 
本科及以上学历专业不限</t>
  </si>
  <si>
    <t>有吃苦精神，适应田间科研工作</t>
  </si>
  <si>
    <t>协助开展田间和实验室试验，进行基地管理、数据整理汇总等工作</t>
  </si>
  <si>
    <t>0570-3025225</t>
  </si>
  <si>
    <t>衢州市衢江区莲花镇东湖路188号(东湖科技创新基地）、柯城区白云北大道384号（城西基地）柯城区紫荆西路1号</t>
  </si>
  <si>
    <t>衢州风华学校</t>
  </si>
  <si>
    <t>受理经办</t>
  </si>
  <si>
    <t>教务员</t>
  </si>
  <si>
    <t>教育学类、管理学类、计算机科学类、中国语言文学类</t>
  </si>
  <si>
    <t>熟悉办公软件，了解教育法规和政策，具有一定的沟通协调能力、文字表达能力。</t>
  </si>
  <si>
    <t>协助处理教务相关事项</t>
  </si>
  <si>
    <t>0570-8018095</t>
  </si>
  <si>
    <t>衢州市柯城区书院西路58号</t>
  </si>
  <si>
    <t>衢州市民营企业个体劳动者协会</t>
  </si>
  <si>
    <t>综合行政</t>
  </si>
  <si>
    <t>新闻传播学类、计算机类、旅游类、文秘类</t>
  </si>
  <si>
    <t>熟练掌握office等办公软件，协调沟通能力较强，具备视频、微信制作或文字、财务处理功底人员优先</t>
  </si>
  <si>
    <t>会员联系管理、活动策划与执行、信息宣传、微信视频制作等</t>
  </si>
  <si>
    <t xml:space="preserve">0570-3873273 </t>
  </si>
  <si>
    <t>衢州市白云中大道36号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</si>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</sst>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zoomScale="80" zoomScaleNormal="80" workbookViewId="0">
      <pane xSplit="1" ySplit="2" topLeftCell="B3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/>
  <cols>
    <col min="1" max="1" width="11.2416666666667" customWidth="1"/>
    <col min="2" max="2" width="23.125" customWidth="1"/>
    <col min="3" max="3" width="10.5" customWidth="1"/>
    <col min="4" max="4" width="17.2583333333333" customWidth="1"/>
    <col min="5" max="5" width="6" customWidth="1"/>
    <col min="6" max="6" width="13.2583333333333" customWidth="1"/>
    <col min="7" max="7" width="11.5" customWidth="1"/>
    <col min="8" max="8" width="44.975" customWidth="1"/>
    <col min="9" max="9" width="7" customWidth="1"/>
    <col min="10" max="10" width="14.375" customWidth="1"/>
    <col min="11" max="11" width="51.4" customWidth="1"/>
    <col min="12" max="12" width="13.2583333333333" customWidth="1"/>
    <col min="13" max="13" width="22.8083333333333" style="2" customWidth="1"/>
    <col min="14" max="14" width="16.375" style="1" customWidth="1"/>
    <col min="15" max="15" width="23.625" customWidth="1"/>
  </cols>
  <sheetData>
    <row r="1" ht="32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4"/>
      <c r="N1" s="3"/>
      <c r="O1" s="3"/>
    </row>
    <row r="2" ht="2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5" t="s">
        <v>14</v>
      </c>
      <c r="O2" s="4" t="s">
        <v>15</v>
      </c>
    </row>
    <row r="3" ht="94.5" spans="1:15">
      <c r="A3" s="5">
        <v>250301</v>
      </c>
      <c r="B3" s="6" t="s">
        <v>16</v>
      </c>
      <c r="C3" s="6" t="s">
        <v>17</v>
      </c>
      <c r="D3" s="6" t="s">
        <v>18</v>
      </c>
      <c r="E3" s="6">
        <v>1</v>
      </c>
      <c r="F3" s="6" t="s">
        <v>19</v>
      </c>
      <c r="G3" s="6" t="s">
        <v>20</v>
      </c>
      <c r="H3" s="7" t="s">
        <v>21</v>
      </c>
      <c r="I3" s="6" t="s">
        <v>21</v>
      </c>
      <c r="J3" s="6" t="s">
        <v>21</v>
      </c>
      <c r="K3" s="7" t="s">
        <v>22</v>
      </c>
      <c r="L3" s="26" t="s">
        <v>23</v>
      </c>
      <c r="M3" s="7" t="s">
        <v>24</v>
      </c>
      <c r="N3" s="6" t="s">
        <v>25</v>
      </c>
      <c r="O3" s="6" t="s">
        <v>16</v>
      </c>
    </row>
    <row r="4" ht="94.5" spans="1:15">
      <c r="A4" s="5">
        <v>250302</v>
      </c>
      <c r="B4" s="6" t="s">
        <v>26</v>
      </c>
      <c r="C4" s="8" t="s">
        <v>17</v>
      </c>
      <c r="D4" s="8" t="s">
        <v>18</v>
      </c>
      <c r="E4" s="6">
        <v>3</v>
      </c>
      <c r="F4" s="6" t="s">
        <v>19</v>
      </c>
      <c r="G4" s="6" t="s">
        <v>20</v>
      </c>
      <c r="H4" s="7" t="s">
        <v>21</v>
      </c>
      <c r="I4" s="6" t="s">
        <v>21</v>
      </c>
      <c r="J4" s="6" t="s">
        <v>27</v>
      </c>
      <c r="K4" s="9" t="s">
        <v>22</v>
      </c>
      <c r="L4" s="26" t="s">
        <v>23</v>
      </c>
      <c r="M4" s="9" t="s">
        <v>28</v>
      </c>
      <c r="N4" s="8" t="s">
        <v>29</v>
      </c>
      <c r="O4" s="8" t="s">
        <v>26</v>
      </c>
    </row>
    <row r="5" ht="54" spans="1:15">
      <c r="A5" s="5">
        <v>250303</v>
      </c>
      <c r="B5" s="5" t="s">
        <v>30</v>
      </c>
      <c r="C5" s="8" t="s">
        <v>31</v>
      </c>
      <c r="D5" s="6" t="s">
        <v>32</v>
      </c>
      <c r="E5" s="5">
        <v>1</v>
      </c>
      <c r="F5" s="8" t="s">
        <v>33</v>
      </c>
      <c r="G5" s="5" t="s">
        <v>34</v>
      </c>
      <c r="H5" s="7" t="s">
        <v>21</v>
      </c>
      <c r="I5" s="6" t="s">
        <v>21</v>
      </c>
      <c r="J5" s="5" t="s">
        <v>21</v>
      </c>
      <c r="K5" s="7" t="s">
        <v>35</v>
      </c>
      <c r="L5" s="8" t="s">
        <v>36</v>
      </c>
      <c r="M5" s="7" t="s">
        <v>37</v>
      </c>
      <c r="N5" s="6" t="s">
        <v>38</v>
      </c>
      <c r="O5" s="6" t="s">
        <v>30</v>
      </c>
    </row>
    <row r="6" ht="40.5" spans="1:15">
      <c r="A6" s="5">
        <v>250304</v>
      </c>
      <c r="B6" s="6" t="s">
        <v>39</v>
      </c>
      <c r="C6" s="8" t="s">
        <v>40</v>
      </c>
      <c r="D6" s="6" t="s">
        <v>41</v>
      </c>
      <c r="E6" s="5">
        <v>1</v>
      </c>
      <c r="F6" s="8" t="s">
        <v>42</v>
      </c>
      <c r="G6" s="8" t="s">
        <v>20</v>
      </c>
      <c r="H6" s="7" t="s">
        <v>43</v>
      </c>
      <c r="I6" s="6" t="s">
        <v>21</v>
      </c>
      <c r="J6" s="8" t="s">
        <v>21</v>
      </c>
      <c r="K6" s="9" t="s">
        <v>44</v>
      </c>
      <c r="L6" s="8" t="s">
        <v>36</v>
      </c>
      <c r="M6" s="7" t="s">
        <v>45</v>
      </c>
      <c r="N6" s="6" t="s">
        <v>46</v>
      </c>
      <c r="O6" s="6" t="s">
        <v>39</v>
      </c>
    </row>
    <row r="7" ht="40.5" spans="1:15">
      <c r="A7" s="5">
        <v>250305</v>
      </c>
      <c r="B7" s="6" t="s">
        <v>47</v>
      </c>
      <c r="C7" s="8" t="s">
        <v>40</v>
      </c>
      <c r="D7" s="5" t="s">
        <v>41</v>
      </c>
      <c r="E7" s="5">
        <v>2</v>
      </c>
      <c r="F7" s="8" t="s">
        <v>42</v>
      </c>
      <c r="G7" s="8" t="s">
        <v>20</v>
      </c>
      <c r="H7" s="7" t="s">
        <v>43</v>
      </c>
      <c r="I7" s="6" t="s">
        <v>21</v>
      </c>
      <c r="J7" s="8" t="s">
        <v>21</v>
      </c>
      <c r="K7" s="9" t="s">
        <v>44</v>
      </c>
      <c r="L7" s="8" t="s">
        <v>36</v>
      </c>
      <c r="M7" s="7" t="s">
        <v>45</v>
      </c>
      <c r="N7" s="6" t="s">
        <v>46</v>
      </c>
      <c r="O7" s="6" t="s">
        <v>39</v>
      </c>
    </row>
    <row r="8" ht="54" spans="1:15">
      <c r="A8" s="5">
        <v>250306</v>
      </c>
      <c r="B8" s="8" t="s">
        <v>48</v>
      </c>
      <c r="C8" s="8" t="s">
        <v>31</v>
      </c>
      <c r="D8" s="8" t="s">
        <v>49</v>
      </c>
      <c r="E8" s="8">
        <v>1</v>
      </c>
      <c r="F8" s="8" t="s">
        <v>33</v>
      </c>
      <c r="G8" s="8" t="s">
        <v>34</v>
      </c>
      <c r="H8" s="9" t="s">
        <v>21</v>
      </c>
      <c r="I8" s="8" t="s">
        <v>21</v>
      </c>
      <c r="J8" s="8" t="s">
        <v>21</v>
      </c>
      <c r="K8" s="9" t="s">
        <v>50</v>
      </c>
      <c r="L8" s="8" t="s">
        <v>36</v>
      </c>
      <c r="M8" s="9" t="s">
        <v>51</v>
      </c>
      <c r="N8" s="8" t="s">
        <v>52</v>
      </c>
      <c r="O8" s="6" t="s">
        <v>53</v>
      </c>
    </row>
    <row r="9" ht="54" spans="1:15">
      <c r="A9" s="5">
        <v>250307</v>
      </c>
      <c r="B9" s="5" t="s">
        <v>54</v>
      </c>
      <c r="C9" s="5" t="s">
        <v>40</v>
      </c>
      <c r="D9" s="5" t="s">
        <v>55</v>
      </c>
      <c r="E9" s="5">
        <v>1</v>
      </c>
      <c r="F9" s="5" t="s">
        <v>42</v>
      </c>
      <c r="G9" s="5" t="s">
        <v>34</v>
      </c>
      <c r="H9" s="10" t="s">
        <v>21</v>
      </c>
      <c r="I9" s="5" t="s">
        <v>21</v>
      </c>
      <c r="J9" s="5" t="s">
        <v>56</v>
      </c>
      <c r="K9" s="9" t="s">
        <v>57</v>
      </c>
      <c r="L9" s="6" t="s">
        <v>36</v>
      </c>
      <c r="M9" s="7" t="s">
        <v>58</v>
      </c>
      <c r="N9" s="6" t="s">
        <v>59</v>
      </c>
      <c r="O9" s="6" t="s">
        <v>60</v>
      </c>
    </row>
    <row r="10" ht="40.5" spans="1:15">
      <c r="A10" s="5">
        <v>250308</v>
      </c>
      <c r="B10" s="5" t="s">
        <v>61</v>
      </c>
      <c r="C10" s="5" t="s">
        <v>40</v>
      </c>
      <c r="D10" s="5" t="s">
        <v>62</v>
      </c>
      <c r="E10" s="5">
        <v>1</v>
      </c>
      <c r="F10" s="5" t="s">
        <v>33</v>
      </c>
      <c r="G10" s="5" t="s">
        <v>34</v>
      </c>
      <c r="H10" s="10" t="s">
        <v>21</v>
      </c>
      <c r="I10" s="5" t="s">
        <v>21</v>
      </c>
      <c r="J10" s="5" t="s">
        <v>56</v>
      </c>
      <c r="K10" s="7" t="s">
        <v>63</v>
      </c>
      <c r="L10" s="6" t="s">
        <v>36</v>
      </c>
      <c r="M10" s="7" t="s">
        <v>64</v>
      </c>
      <c r="N10" s="6" t="s">
        <v>65</v>
      </c>
      <c r="O10" s="6" t="s">
        <v>66</v>
      </c>
    </row>
    <row r="11" ht="40.5" spans="1:15">
      <c r="A11" s="5">
        <v>250309</v>
      </c>
      <c r="B11" s="5"/>
      <c r="C11" s="5" t="s">
        <v>40</v>
      </c>
      <c r="D11" s="5" t="s">
        <v>67</v>
      </c>
      <c r="E11" s="5">
        <v>1</v>
      </c>
      <c r="F11" s="5" t="s">
        <v>33</v>
      </c>
      <c r="G11" s="5" t="s">
        <v>34</v>
      </c>
      <c r="H11" s="10" t="s">
        <v>21</v>
      </c>
      <c r="I11" s="5" t="s">
        <v>21</v>
      </c>
      <c r="J11" s="5" t="s">
        <v>68</v>
      </c>
      <c r="K11" s="7" t="s">
        <v>63</v>
      </c>
      <c r="L11" s="6" t="s">
        <v>36</v>
      </c>
      <c r="M11" s="7" t="s">
        <v>64</v>
      </c>
      <c r="N11" s="6" t="s">
        <v>65</v>
      </c>
      <c r="O11" s="6" t="s">
        <v>66</v>
      </c>
    </row>
    <row r="12" ht="40.5" spans="1:15">
      <c r="A12" s="5">
        <v>250310</v>
      </c>
      <c r="B12" s="5"/>
      <c r="C12" s="5" t="s">
        <v>40</v>
      </c>
      <c r="D12" s="5" t="s">
        <v>69</v>
      </c>
      <c r="E12" s="5">
        <v>2</v>
      </c>
      <c r="F12" s="5" t="s">
        <v>33</v>
      </c>
      <c r="G12" s="5" t="s">
        <v>34</v>
      </c>
      <c r="H12" s="10" t="s">
        <v>21</v>
      </c>
      <c r="I12" s="5" t="s">
        <v>21</v>
      </c>
      <c r="J12" s="5" t="s">
        <v>21</v>
      </c>
      <c r="K12" s="7" t="s">
        <v>70</v>
      </c>
      <c r="L12" s="6" t="s">
        <v>36</v>
      </c>
      <c r="M12" s="7" t="s">
        <v>71</v>
      </c>
      <c r="N12" s="6" t="s">
        <v>65</v>
      </c>
      <c r="O12" s="6" t="s">
        <v>66</v>
      </c>
    </row>
    <row r="13" ht="27" spans="1:15">
      <c r="A13" s="5">
        <v>250311</v>
      </c>
      <c r="B13" s="5"/>
      <c r="C13" s="5" t="s">
        <v>40</v>
      </c>
      <c r="D13" s="5" t="s">
        <v>72</v>
      </c>
      <c r="E13" s="5">
        <v>1</v>
      </c>
      <c r="F13" s="5" t="s">
        <v>33</v>
      </c>
      <c r="G13" s="5" t="s">
        <v>34</v>
      </c>
      <c r="H13" s="10" t="s">
        <v>21</v>
      </c>
      <c r="I13" s="5" t="s">
        <v>21</v>
      </c>
      <c r="J13" s="5" t="s">
        <v>21</v>
      </c>
      <c r="K13" s="7" t="s">
        <v>73</v>
      </c>
      <c r="L13" s="6" t="s">
        <v>36</v>
      </c>
      <c r="M13" s="7" t="s">
        <v>74</v>
      </c>
      <c r="N13" s="6" t="s">
        <v>65</v>
      </c>
      <c r="O13" s="6" t="s">
        <v>66</v>
      </c>
    </row>
    <row r="14" ht="40.5" spans="1:15">
      <c r="A14" s="5">
        <v>250312</v>
      </c>
      <c r="B14" s="5" t="s">
        <v>75</v>
      </c>
      <c r="C14" s="5" t="s">
        <v>31</v>
      </c>
      <c r="D14" s="5" t="s">
        <v>76</v>
      </c>
      <c r="E14" s="5">
        <v>1</v>
      </c>
      <c r="F14" s="5" t="s">
        <v>42</v>
      </c>
      <c r="G14" s="5" t="s">
        <v>20</v>
      </c>
      <c r="H14" s="7" t="s">
        <v>77</v>
      </c>
      <c r="I14" s="5" t="s">
        <v>21</v>
      </c>
      <c r="J14" s="5" t="s">
        <v>21</v>
      </c>
      <c r="K14" s="7" t="s">
        <v>78</v>
      </c>
      <c r="L14" s="6" t="s">
        <v>36</v>
      </c>
      <c r="M14" s="7" t="s">
        <v>79</v>
      </c>
      <c r="N14" s="5" t="s">
        <v>80</v>
      </c>
      <c r="O14" s="5" t="s">
        <v>81</v>
      </c>
    </row>
    <row r="15" ht="108" spans="1:15">
      <c r="A15" s="5">
        <v>250313</v>
      </c>
      <c r="B15" s="5" t="s">
        <v>82</v>
      </c>
      <c r="C15" s="8" t="s">
        <v>31</v>
      </c>
      <c r="D15" s="6" t="s">
        <v>83</v>
      </c>
      <c r="E15" s="5">
        <v>1</v>
      </c>
      <c r="F15" s="8" t="s">
        <v>33</v>
      </c>
      <c r="G15" s="8" t="s">
        <v>34</v>
      </c>
      <c r="H15" s="11" t="s">
        <v>84</v>
      </c>
      <c r="I15" s="6" t="s">
        <v>21</v>
      </c>
      <c r="J15" s="6" t="s">
        <v>21</v>
      </c>
      <c r="K15" s="7" t="s">
        <v>85</v>
      </c>
      <c r="L15" s="8" t="s">
        <v>36</v>
      </c>
      <c r="M15" s="7" t="s">
        <v>86</v>
      </c>
      <c r="N15" s="6" t="s">
        <v>87</v>
      </c>
      <c r="O15" s="6" t="s">
        <v>88</v>
      </c>
    </row>
    <row r="16" ht="54" spans="1:15">
      <c r="A16" s="5">
        <v>250314</v>
      </c>
      <c r="B16" s="5" t="s">
        <v>89</v>
      </c>
      <c r="C16" s="6" t="s">
        <v>40</v>
      </c>
      <c r="D16" s="6" t="s">
        <v>90</v>
      </c>
      <c r="E16" s="6">
        <v>1</v>
      </c>
      <c r="F16" s="6" t="s">
        <v>33</v>
      </c>
      <c r="G16" s="6" t="s">
        <v>20</v>
      </c>
      <c r="H16" s="7" t="s">
        <v>21</v>
      </c>
      <c r="I16" s="6" t="s">
        <v>21</v>
      </c>
      <c r="J16" s="6" t="s">
        <v>21</v>
      </c>
      <c r="K16" s="7" t="s">
        <v>91</v>
      </c>
      <c r="L16" s="6" t="s">
        <v>36</v>
      </c>
      <c r="M16" s="7" t="s">
        <v>92</v>
      </c>
      <c r="N16" s="6" t="s">
        <v>93</v>
      </c>
      <c r="O16" s="6" t="s">
        <v>94</v>
      </c>
    </row>
    <row r="17" ht="108" spans="1:15">
      <c r="A17" s="5">
        <v>250315</v>
      </c>
      <c r="B17" s="8" t="s">
        <v>95</v>
      </c>
      <c r="C17" s="8" t="s">
        <v>96</v>
      </c>
      <c r="D17" s="8" t="s">
        <v>97</v>
      </c>
      <c r="E17" s="8">
        <v>1</v>
      </c>
      <c r="F17" s="8" t="s">
        <v>42</v>
      </c>
      <c r="G17" s="8" t="s">
        <v>20</v>
      </c>
      <c r="H17" s="9" t="s">
        <v>98</v>
      </c>
      <c r="I17" s="8" t="s">
        <v>21</v>
      </c>
      <c r="J17" s="8" t="s">
        <v>21</v>
      </c>
      <c r="K17" s="9"/>
      <c r="L17" s="8" t="s">
        <v>36</v>
      </c>
      <c r="M17" s="9" t="s">
        <v>99</v>
      </c>
      <c r="N17" s="8" t="s">
        <v>100</v>
      </c>
      <c r="O17" s="8" t="s">
        <v>101</v>
      </c>
    </row>
    <row r="18" ht="27" spans="1:15">
      <c r="A18" s="5">
        <v>250316</v>
      </c>
      <c r="B18" s="5" t="s">
        <v>102</v>
      </c>
      <c r="C18" s="8" t="s">
        <v>40</v>
      </c>
      <c r="D18" s="8" t="s">
        <v>103</v>
      </c>
      <c r="E18" s="8">
        <v>1</v>
      </c>
      <c r="F18" s="8" t="s">
        <v>33</v>
      </c>
      <c r="G18" s="8" t="s">
        <v>20</v>
      </c>
      <c r="H18" s="9" t="s">
        <v>21</v>
      </c>
      <c r="I18" s="12" t="s">
        <v>21</v>
      </c>
      <c r="J18" s="12" t="s">
        <v>21</v>
      </c>
      <c r="K18" s="9" t="s">
        <v>104</v>
      </c>
      <c r="L18" s="8" t="s">
        <v>36</v>
      </c>
      <c r="M18" s="9" t="s">
        <v>105</v>
      </c>
      <c r="N18" s="8" t="s">
        <v>106</v>
      </c>
      <c r="O18" s="8" t="s">
        <v>107</v>
      </c>
    </row>
    <row r="19" ht="27" spans="1:15">
      <c r="A19" s="5">
        <v>250317</v>
      </c>
      <c r="B19" s="5" t="s">
        <v>108</v>
      </c>
      <c r="C19" s="8" t="s">
        <v>96</v>
      </c>
      <c r="D19" s="6" t="s">
        <v>109</v>
      </c>
      <c r="E19" s="5">
        <v>1</v>
      </c>
      <c r="F19" s="8" t="s">
        <v>42</v>
      </c>
      <c r="G19" s="6" t="s">
        <v>34</v>
      </c>
      <c r="H19" s="7" t="s">
        <v>21</v>
      </c>
      <c r="I19" s="6" t="s">
        <v>21</v>
      </c>
      <c r="J19" s="8" t="s">
        <v>21</v>
      </c>
      <c r="K19" s="7"/>
      <c r="L19" s="8" t="s">
        <v>36</v>
      </c>
      <c r="M19" s="7" t="s">
        <v>110</v>
      </c>
      <c r="N19" s="6" t="s">
        <v>111</v>
      </c>
      <c r="O19" s="6" t="s">
        <v>112</v>
      </c>
    </row>
    <row r="20" ht="27" spans="1:15">
      <c r="A20" s="5">
        <v>250318</v>
      </c>
      <c r="B20" s="8" t="s">
        <v>113</v>
      </c>
      <c r="C20" s="6" t="s">
        <v>31</v>
      </c>
      <c r="D20" s="8" t="s">
        <v>114</v>
      </c>
      <c r="E20" s="12">
        <v>2</v>
      </c>
      <c r="F20" s="8" t="s">
        <v>42</v>
      </c>
      <c r="G20" s="8" t="s">
        <v>20</v>
      </c>
      <c r="H20" s="7" t="s">
        <v>21</v>
      </c>
      <c r="I20" s="6" t="s">
        <v>21</v>
      </c>
      <c r="J20" s="6" t="s">
        <v>21</v>
      </c>
      <c r="K20" s="9"/>
      <c r="L20" s="6" t="s">
        <v>36</v>
      </c>
      <c r="M20" s="9" t="s">
        <v>115</v>
      </c>
      <c r="N20" s="5" t="s">
        <v>116</v>
      </c>
      <c r="O20" s="8" t="s">
        <v>117</v>
      </c>
    </row>
    <row r="21" ht="27" spans="1:15">
      <c r="A21" s="5">
        <v>250319</v>
      </c>
      <c r="B21" s="6" t="s">
        <v>118</v>
      </c>
      <c r="C21" s="6" t="s">
        <v>31</v>
      </c>
      <c r="D21" s="6" t="s">
        <v>114</v>
      </c>
      <c r="E21" s="5">
        <v>1</v>
      </c>
      <c r="F21" s="8" t="s">
        <v>42</v>
      </c>
      <c r="G21" s="8" t="s">
        <v>20</v>
      </c>
      <c r="H21" s="7" t="s">
        <v>21</v>
      </c>
      <c r="I21" s="6" t="s">
        <v>21</v>
      </c>
      <c r="J21" s="6" t="s">
        <v>21</v>
      </c>
      <c r="K21" s="7"/>
      <c r="L21" s="6" t="s">
        <v>36</v>
      </c>
      <c r="M21" s="9" t="s">
        <v>115</v>
      </c>
      <c r="N21" s="5" t="s">
        <v>116</v>
      </c>
      <c r="O21" s="8" t="s">
        <v>117</v>
      </c>
    </row>
    <row r="22" ht="27" spans="1:15">
      <c r="A22" s="5">
        <v>250320</v>
      </c>
      <c r="B22" s="6" t="s">
        <v>119</v>
      </c>
      <c r="C22" s="6" t="s">
        <v>31</v>
      </c>
      <c r="D22" s="6" t="s">
        <v>114</v>
      </c>
      <c r="E22" s="5">
        <v>1</v>
      </c>
      <c r="F22" s="8" t="s">
        <v>42</v>
      </c>
      <c r="G22" s="8" t="s">
        <v>20</v>
      </c>
      <c r="H22" s="7" t="s">
        <v>21</v>
      </c>
      <c r="I22" s="6" t="s">
        <v>21</v>
      </c>
      <c r="J22" s="6" t="s">
        <v>21</v>
      </c>
      <c r="K22" s="7"/>
      <c r="L22" s="6" t="s">
        <v>36</v>
      </c>
      <c r="M22" s="9" t="s">
        <v>115</v>
      </c>
      <c r="N22" s="5" t="s">
        <v>116</v>
      </c>
      <c r="O22" s="8" t="s">
        <v>117</v>
      </c>
    </row>
    <row r="23" ht="27" spans="1:15">
      <c r="A23" s="5">
        <v>250321</v>
      </c>
      <c r="B23" s="6" t="s">
        <v>120</v>
      </c>
      <c r="C23" s="5" t="s">
        <v>40</v>
      </c>
      <c r="D23" s="5" t="s">
        <v>121</v>
      </c>
      <c r="E23" s="5">
        <v>1</v>
      </c>
      <c r="F23" s="5" t="s">
        <v>42</v>
      </c>
      <c r="G23" s="5" t="s">
        <v>34</v>
      </c>
      <c r="H23" s="10" t="s">
        <v>21</v>
      </c>
      <c r="I23" s="5" t="s">
        <v>21</v>
      </c>
      <c r="J23" s="5" t="s">
        <v>21</v>
      </c>
      <c r="K23" s="10" t="s">
        <v>122</v>
      </c>
      <c r="L23" s="6" t="s">
        <v>123</v>
      </c>
      <c r="M23" s="7" t="s">
        <v>124</v>
      </c>
      <c r="N23" s="5" t="s">
        <v>125</v>
      </c>
      <c r="O23" s="6" t="s">
        <v>126</v>
      </c>
    </row>
    <row r="24" ht="40.5" spans="1:15">
      <c r="A24" s="5">
        <v>250322</v>
      </c>
      <c r="B24" s="6" t="s">
        <v>127</v>
      </c>
      <c r="C24" s="8" t="s">
        <v>17</v>
      </c>
      <c r="D24" s="8" t="s">
        <v>128</v>
      </c>
      <c r="E24" s="12">
        <v>1</v>
      </c>
      <c r="F24" s="6" t="s">
        <v>33</v>
      </c>
      <c r="G24" s="8" t="s">
        <v>34</v>
      </c>
      <c r="H24" s="7" t="s">
        <v>129</v>
      </c>
      <c r="I24" s="6" t="s">
        <v>21</v>
      </c>
      <c r="J24" s="8" t="s">
        <v>21</v>
      </c>
      <c r="K24" s="9" t="s">
        <v>130</v>
      </c>
      <c r="L24" s="8" t="s">
        <v>36</v>
      </c>
      <c r="M24" s="7" t="s">
        <v>131</v>
      </c>
      <c r="N24" s="8" t="s">
        <v>132</v>
      </c>
      <c r="O24" s="8" t="s">
        <v>133</v>
      </c>
    </row>
    <row r="25" ht="40.5" spans="1:15">
      <c r="A25" s="5">
        <v>250323</v>
      </c>
      <c r="B25" s="8" t="s">
        <v>134</v>
      </c>
      <c r="C25" s="8" t="s">
        <v>40</v>
      </c>
      <c r="D25" s="8" t="s">
        <v>135</v>
      </c>
      <c r="E25" s="12">
        <v>1</v>
      </c>
      <c r="F25" s="8" t="s">
        <v>33</v>
      </c>
      <c r="G25" s="8" t="s">
        <v>20</v>
      </c>
      <c r="H25" s="7" t="s">
        <v>136</v>
      </c>
      <c r="I25" s="6" t="s">
        <v>21</v>
      </c>
      <c r="J25" s="8" t="s">
        <v>21</v>
      </c>
      <c r="K25" s="9" t="s">
        <v>130</v>
      </c>
      <c r="L25" s="8" t="s">
        <v>36</v>
      </c>
      <c r="M25" s="7" t="s">
        <v>137</v>
      </c>
      <c r="N25" s="8" t="s">
        <v>132</v>
      </c>
      <c r="O25" s="8" t="s">
        <v>138</v>
      </c>
    </row>
    <row r="26" s="1" customFormat="1" ht="27" spans="1:15">
      <c r="A26" s="5">
        <v>250324</v>
      </c>
      <c r="B26" s="5" t="s">
        <v>139</v>
      </c>
      <c r="C26" s="8" t="s">
        <v>40</v>
      </c>
      <c r="D26" s="6" t="s">
        <v>140</v>
      </c>
      <c r="E26" s="5">
        <v>1</v>
      </c>
      <c r="F26" s="8" t="s">
        <v>42</v>
      </c>
      <c r="G26" s="6" t="s">
        <v>20</v>
      </c>
      <c r="H26" s="7" t="s">
        <v>141</v>
      </c>
      <c r="I26" s="6" t="s">
        <v>21</v>
      </c>
      <c r="J26" s="5" t="s">
        <v>21</v>
      </c>
      <c r="K26" s="9"/>
      <c r="L26" s="8" t="s">
        <v>36</v>
      </c>
      <c r="M26" s="7" t="s">
        <v>142</v>
      </c>
      <c r="N26" s="6" t="s">
        <v>143</v>
      </c>
      <c r="O26" s="6" t="s">
        <v>139</v>
      </c>
    </row>
    <row r="27" s="1" customFormat="1" ht="67.5" spans="1:15">
      <c r="A27" s="5">
        <v>250325</v>
      </c>
      <c r="B27" s="5" t="s">
        <v>144</v>
      </c>
      <c r="C27" s="8" t="s">
        <v>31</v>
      </c>
      <c r="D27" s="6" t="s">
        <v>83</v>
      </c>
      <c r="E27" s="5">
        <v>1</v>
      </c>
      <c r="F27" s="8" t="s">
        <v>42</v>
      </c>
      <c r="G27" s="6" t="s">
        <v>20</v>
      </c>
      <c r="H27" s="7" t="s">
        <v>145</v>
      </c>
      <c r="I27" s="6" t="s">
        <v>21</v>
      </c>
      <c r="J27" s="5" t="s">
        <v>21</v>
      </c>
      <c r="K27" s="9" t="s">
        <v>146</v>
      </c>
      <c r="L27" s="8" t="s">
        <v>36</v>
      </c>
      <c r="M27" s="7" t="s">
        <v>147</v>
      </c>
      <c r="N27" s="6" t="s">
        <v>143</v>
      </c>
      <c r="O27" s="6" t="s">
        <v>139</v>
      </c>
    </row>
    <row r="28" ht="40.5" spans="1:15">
      <c r="A28" s="5">
        <v>250326</v>
      </c>
      <c r="B28" s="6" t="s">
        <v>148</v>
      </c>
      <c r="C28" s="8" t="s">
        <v>40</v>
      </c>
      <c r="D28" s="6" t="s">
        <v>149</v>
      </c>
      <c r="E28" s="6">
        <v>2</v>
      </c>
      <c r="F28" s="8" t="s">
        <v>42</v>
      </c>
      <c r="G28" s="6" t="s">
        <v>150</v>
      </c>
      <c r="H28" s="7" t="s">
        <v>151</v>
      </c>
      <c r="I28" s="6" t="s">
        <v>21</v>
      </c>
      <c r="J28" s="6" t="s">
        <v>21</v>
      </c>
      <c r="K28" s="7" t="s">
        <v>152</v>
      </c>
      <c r="L28" s="8" t="s">
        <v>36</v>
      </c>
      <c r="M28" s="7" t="s">
        <v>153</v>
      </c>
      <c r="N28" s="6" t="s">
        <v>154</v>
      </c>
      <c r="O28" s="6" t="s">
        <v>155</v>
      </c>
    </row>
    <row r="29" ht="67.5" spans="1:15">
      <c r="A29" s="5">
        <v>250327</v>
      </c>
      <c r="B29" s="8" t="s">
        <v>156</v>
      </c>
      <c r="C29" s="8" t="s">
        <v>40</v>
      </c>
      <c r="D29" s="8" t="s">
        <v>157</v>
      </c>
      <c r="E29" s="12">
        <v>1</v>
      </c>
      <c r="F29" s="8" t="s">
        <v>33</v>
      </c>
      <c r="G29" s="8" t="s">
        <v>34</v>
      </c>
      <c r="H29" s="7" t="s">
        <v>158</v>
      </c>
      <c r="I29" s="6" t="s">
        <v>21</v>
      </c>
      <c r="J29" s="8" t="s">
        <v>21</v>
      </c>
      <c r="K29" s="9" t="s">
        <v>159</v>
      </c>
      <c r="L29" s="8" t="s">
        <v>123</v>
      </c>
      <c r="M29" s="7" t="s">
        <v>160</v>
      </c>
      <c r="N29" s="8" t="s">
        <v>161</v>
      </c>
      <c r="O29" s="8" t="s">
        <v>162</v>
      </c>
    </row>
    <row r="30" ht="27" spans="1:15">
      <c r="A30" s="5">
        <v>250328</v>
      </c>
      <c r="B30" s="13" t="s">
        <v>163</v>
      </c>
      <c r="C30" s="14" t="s">
        <v>164</v>
      </c>
      <c r="D30" s="15" t="s">
        <v>165</v>
      </c>
      <c r="E30" s="16">
        <v>1</v>
      </c>
      <c r="F30" s="14" t="s">
        <v>42</v>
      </c>
      <c r="G30" s="14" t="s">
        <v>34</v>
      </c>
      <c r="H30" s="17" t="s">
        <v>166</v>
      </c>
      <c r="I30" s="15" t="s">
        <v>21</v>
      </c>
      <c r="J30" s="14" t="s">
        <v>21</v>
      </c>
      <c r="K30" s="27" t="s">
        <v>167</v>
      </c>
      <c r="L30" s="14" t="s">
        <v>36</v>
      </c>
      <c r="M30" s="15" t="s">
        <v>168</v>
      </c>
      <c r="N30" s="15" t="s">
        <v>169</v>
      </c>
      <c r="O30" s="15" t="s">
        <v>170</v>
      </c>
    </row>
    <row r="31" ht="40.5" spans="1:15">
      <c r="A31" s="5">
        <v>250329</v>
      </c>
      <c r="B31" s="18" t="s">
        <v>171</v>
      </c>
      <c r="C31" s="14" t="s">
        <v>31</v>
      </c>
      <c r="D31" s="15" t="s">
        <v>172</v>
      </c>
      <c r="E31" s="16">
        <v>1</v>
      </c>
      <c r="F31" s="14" t="s">
        <v>33</v>
      </c>
      <c r="G31" s="14" t="s">
        <v>34</v>
      </c>
      <c r="H31" s="17" t="s">
        <v>173</v>
      </c>
      <c r="I31" s="15" t="s">
        <v>21</v>
      </c>
      <c r="J31" s="14" t="s">
        <v>21</v>
      </c>
      <c r="K31" s="27" t="s">
        <v>174</v>
      </c>
      <c r="L31" s="14" t="s">
        <v>36</v>
      </c>
      <c r="M31" s="15" t="s">
        <v>175</v>
      </c>
      <c r="N31" s="15" t="s">
        <v>176</v>
      </c>
      <c r="O31" s="15" t="s">
        <v>177</v>
      </c>
    </row>
    <row r="32" ht="18.75" spans="1:15">
      <c r="A32" s="19"/>
      <c r="B32" s="20" t="s">
        <v>178</v>
      </c>
      <c r="C32" s="20"/>
      <c r="D32" s="20"/>
      <c r="E32" s="20">
        <f>SUM(E3:E31)</f>
        <v>35</v>
      </c>
      <c r="F32" s="21"/>
      <c r="G32" s="21"/>
      <c r="H32" s="22"/>
      <c r="I32" s="22"/>
      <c r="J32" s="22"/>
      <c r="K32" s="28"/>
      <c r="L32" s="22"/>
      <c r="M32" s="29"/>
      <c r="N32" s="30"/>
      <c r="O32" s="22"/>
    </row>
    <row r="33" spans="1:1">
      <c r="A33" s="23"/>
    </row>
    <row r="34" spans="1:1">
      <c r="A34" s="23"/>
    </row>
    <row r="35" spans="1:1">
      <c r="A35" s="23"/>
    </row>
  </sheetData>
  <sheetProtection formatCells="0" insertHyperlinks="0" autoFilter="0"/>
  <mergeCells count="2">
    <mergeCell ref="A1:O1"/>
    <mergeCell ref="B10:B13"/>
  </mergeCells>
  <pageMargins left="0.354330708661417" right="0.354330708661417" top="0.393700787401575" bottom="0.393700787401575" header="0.511811023622047" footer="0.511811023622047"/>
  <pageSetup paperSize="8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上会定稿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韩康</cp:lastModifiedBy>
  <dcterms:created xsi:type="dcterms:W3CDTF">2021-07-26T14:58:00Z</dcterms:created>
  <cp:lastPrinted>2022-09-16T19:20:00Z</cp:lastPrinted>
  <dcterms:modified xsi:type="dcterms:W3CDTF">2025-03-26T09:23:29Z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22FDA662FDD6A8A7221CD967BE5DB9A2</vt:lpwstr>
  </property>
</Properties>
</file>