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<sst xmlns="http://schemas.openxmlformats.org/spreadsheetml/2006/main" count="104" uniqueCount="38">
  <si>
    <t>2026年衢州市特种设备检验检测研究院公开招聘编外工作人员总成绩及入围体检人员名单</t>
  </si>
  <si>
    <t>职位代码</t>
  </si>
  <si>
    <t>单位名称</t>
  </si>
  <si>
    <t>职位名称</t>
  </si>
  <si>
    <t>准考证号</t>
  </si>
  <si>
    <t>姓名</t>
  </si>
  <si>
    <t>招录人数</t>
  </si>
  <si>
    <t>笔试成绩</t>
  </si>
  <si>
    <t>面试成绩</t>
  </si>
  <si>
    <t>总成绩</t>
  </si>
  <si>
    <t>备注</t>
  </si>
  <si>
    <t>260401</t>
  </si>
  <si>
    <t>衢州市特种设备检验检测研究院</t>
  </si>
  <si>
    <t>特种设备检验检测员1</t>
  </si>
  <si>
    <t>林沈铭</t>
  </si>
  <si>
    <t>入围体检环节</t>
  </si>
  <si>
    <t>何维长</t>
  </si>
  <si>
    <t>缺考</t>
  </si>
  <si>
    <t>-</t>
  </si>
  <si>
    <t>260402</t>
  </si>
  <si>
    <t>特种设备检验检测员2</t>
  </si>
  <si>
    <t>黄沅根</t>
  </si>
  <si>
    <t>3</t>
  </si>
  <si>
    <t>张振柱</t>
  </si>
  <si>
    <t>王登科</t>
  </si>
  <si>
    <t>260403</t>
  </si>
  <si>
    <t>特种设备检验检测员3</t>
  </si>
  <si>
    <t>谢杭明</t>
  </si>
  <si>
    <t>10</t>
  </si>
  <si>
    <t>姜仲林</t>
  </si>
  <si>
    <t>王子宸</t>
  </si>
  <si>
    <t>周华峰</t>
  </si>
  <si>
    <t>郑烨雯</t>
  </si>
  <si>
    <t>刘彤</t>
  </si>
  <si>
    <t>张睿杰</t>
  </si>
  <si>
    <t>荣政</t>
  </si>
  <si>
    <t>张健</t>
  </si>
  <si>
    <t>叶于欣</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</si>
</sst>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lignment vertical="center"/>
    </xf>
    <xf numFmtId="0" fontId="1" fillId="0" borderId="0" xfId="0" applyNumberFormat="1" applyFont="1" applyFill="1" applyAlignment="1"/>
    <xf numFmtId="0" fontId="1" fillId="0" borderId="0" xfId="0" applyNumberFormat="1" applyFont="1" applyFill="1" applyAlignment="1">
      <alignment wrapText="1"/>
    </xf>
    <xf numFmtId="0" fontId="1" fillId="0" borderId="0" xfId="0" applyNumberFormat="1" applyFont="1" applyFill="1" applyAlignment="1">
      <alignment horizontal="center"/>
    </xf>
    <xf numFmtId="0" fontId="0" fillId="0" borderId="0" xfId="0"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xf numFmtId="0" fontId="1" fillId="0" borderId="3" xfId="0" applyNumberFormat="1" applyFont="1" applyFill="1" applyBorder="1" applyAlignment="1">
      <alignment horizontal="center" vertical="center"/>
    </xf>
    <xf numFmtId="0" fontId="1"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4" fillId="0" borderId="4"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workbookViewId="0">
      <selection activeCell="N16" sqref="N16"/>
    </sheetView>
  </sheetViews>
  <sheetFormatPr defaultColWidth="9" defaultRowHeight="14.25"/>
  <cols>
    <col min="1" max="1" width="13.875" style="1" customWidth="1"/>
    <col min="2" max="2" width="18.75" style="2" customWidth="1"/>
    <col min="3" max="3" width="15" style="2" customWidth="1"/>
    <col min="4" max="4" width="20.625" style="3" customWidth="1"/>
    <col min="5" max="5" width="20.625" style="1" customWidth="1"/>
    <col min="6" max="6" width="14.375" style="1" customWidth="1"/>
    <col min="7" max="9" width="15.625" style="3" customWidth="1"/>
    <col min="10" max="10" width="12.875" style="1" customWidth="1"/>
    <col min="11" max="16378" width="9" style="1" customWidth="1"/>
    <col min="16379" max="16384" width="9" style="4"/>
  </cols>
  <sheetData>
    <row r="1" ht="44" customHeight="1" spans="1:10">
      <c r="A1" s="5" t="s">
        <v>0</v>
      </c>
      <c r="B1" s="6"/>
      <c r="C1" s="6"/>
      <c r="D1" s="5"/>
      <c r="E1" s="5"/>
      <c r="F1" s="5"/>
      <c r="G1" s="5"/>
      <c r="H1" s="5"/>
      <c r="I1" s="5"/>
      <c r="J1" s="5"/>
    </row>
    <row r="2" s="1" customFormat="1" ht="22" customHeight="1" spans="1:10">
      <c r="A2" s="7" t="s">
        <v>1</v>
      </c>
      <c r="B2" s="8" t="s">
        <v>2</v>
      </c>
      <c r="C2" s="8" t="s">
        <v>3</v>
      </c>
      <c r="D2" s="7" t="s">
        <v>4</v>
      </c>
      <c r="E2" s="7" t="s">
        <v>5</v>
      </c>
      <c r="F2" s="7" t="s">
        <v>6</v>
      </c>
      <c r="G2" s="7" t="s">
        <v>7</v>
      </c>
      <c r="H2" s="7" t="s">
        <v>8</v>
      </c>
      <c r="I2" s="7" t="s">
        <v>9</v>
      </c>
      <c r="J2" s="7" t="s">
        <v>10</v>
      </c>
    </row>
    <row r="3" s="1" customFormat="1" ht="19.5" customHeight="1" spans="1:10">
      <c r="A3" s="9" t="s">
        <v>11</v>
      </c>
      <c r="B3" s="10" t="s">
        <v>12</v>
      </c>
      <c r="C3" s="11" t="s">
        <v>13</v>
      </c>
      <c r="D3" s="12">
        <v>20264050106</v>
      </c>
      <c r="E3" s="12" t="s">
        <v>14</v>
      </c>
      <c r="F3" s="9">
        <v>2</v>
      </c>
      <c r="G3" s="12">
        <v>70</v>
      </c>
      <c r="H3" s="12">
        <v>79.44</v>
      </c>
      <c r="I3" s="12">
        <f>ROUND(G3*0.5+H3*0.5,2)</f>
        <v>74.72</v>
      </c>
      <c r="J3" s="13" t="s">
        <v>15</v>
      </c>
    </row>
    <row r="4" s="1" customFormat="1" ht="19.5" customHeight="1" spans="1:10">
      <c r="A4" s="14"/>
      <c r="B4" s="15"/>
      <c r="C4" s="16"/>
      <c r="D4" s="12">
        <v>20264050101</v>
      </c>
      <c r="E4" s="12" t="s">
        <v>16</v>
      </c>
      <c r="F4" s="14">
        <v>2</v>
      </c>
      <c r="G4" s="12">
        <v>61.5</v>
      </c>
      <c r="H4" s="12">
        <v>73.88</v>
      </c>
      <c r="I4" s="12">
        <f>ROUND(G4*0.5+H4*0.5,2)</f>
        <v>67.69</v>
      </c>
      <c r="J4" s="13" t="s">
        <v>15</v>
      </c>
    </row>
    <row r="5" s="1" customFormat="1" ht="19.5" customHeight="1" spans="1:10">
      <c r="A5" s="14"/>
      <c r="B5" s="15"/>
      <c r="C5" s="16"/>
      <c r="D5" s="12">
        <v>20264050108</v>
      </c>
      <c r="E5" s="12"/>
      <c r="F5" s="14">
        <v>2</v>
      </c>
      <c r="G5" s="12">
        <v>55.5</v>
      </c>
      <c r="H5" s="12">
        <v>73</v>
      </c>
      <c r="I5" s="12">
        <f>ROUND(G5*0.5+H5*0.5,2)</f>
        <v>64.25</v>
      </c>
      <c r="J5" s="13"/>
    </row>
    <row r="6" s="1" customFormat="1" ht="19.5" customHeight="1" spans="1:10">
      <c r="A6" s="14"/>
      <c r="B6" s="15"/>
      <c r="C6" s="16"/>
      <c r="D6" s="12">
        <v>20264050105</v>
      </c>
      <c r="E6" s="12"/>
      <c r="F6" s="14">
        <v>2</v>
      </c>
      <c r="G6" s="17">
        <v>77</v>
      </c>
      <c r="H6" s="12" t="s">
        <v>17</v>
      </c>
      <c r="I6" s="12" t="s">
        <v>18</v>
      </c>
      <c r="J6" s="13"/>
    </row>
    <row r="7" s="1" customFormat="1" ht="19.5" customHeight="1" spans="1:10">
      <c r="A7" s="18"/>
      <c r="B7" s="15"/>
      <c r="C7" s="19"/>
      <c r="D7" s="12">
        <v>20264050102</v>
      </c>
      <c r="E7" s="12"/>
      <c r="F7" s="18">
        <v>2</v>
      </c>
      <c r="G7" s="12">
        <v>35</v>
      </c>
      <c r="H7" s="12" t="s">
        <v>17</v>
      </c>
      <c r="I7" s="12" t="s">
        <v>18</v>
      </c>
      <c r="J7" s="13"/>
    </row>
    <row r="8" s="1" customFormat="1" ht="19.5" customHeight="1" spans="1:10">
      <c r="A8" s="9" t="s">
        <v>19</v>
      </c>
      <c r="B8" s="15"/>
      <c r="C8" s="11" t="s">
        <v>20</v>
      </c>
      <c r="D8" s="12">
        <v>20264050113</v>
      </c>
      <c r="E8" s="12" t="s">
        <v>21</v>
      </c>
      <c r="F8" s="9" t="s">
        <v>22</v>
      </c>
      <c r="G8" s="12">
        <v>73</v>
      </c>
      <c r="H8" s="12">
        <v>73.5</v>
      </c>
      <c r="I8" s="12">
        <f t="shared" ref="I8:I15" si="0">ROUND(G8*0.5+H8*0.5,2)</f>
        <v>73.25</v>
      </c>
      <c r="J8" s="13" t="s">
        <v>15</v>
      </c>
    </row>
    <row r="9" s="1" customFormat="1" ht="19.5" customHeight="1" spans="1:10">
      <c r="A9" s="14"/>
      <c r="B9" s="15"/>
      <c r="C9" s="16"/>
      <c r="D9" s="12">
        <v>20264050127</v>
      </c>
      <c r="E9" s="12" t="s">
        <v>23</v>
      </c>
      <c r="F9" s="14" t="s">
        <v>22</v>
      </c>
      <c r="G9" s="12">
        <v>66</v>
      </c>
      <c r="H9" s="12">
        <v>77.06</v>
      </c>
      <c r="I9" s="12">
        <f t="shared" si="0"/>
        <v>71.53</v>
      </c>
      <c r="J9" s="13" t="s">
        <v>15</v>
      </c>
    </row>
    <row r="10" s="1" customFormat="1" ht="19.5" customHeight="1" spans="1:10">
      <c r="A10" s="14"/>
      <c r="B10" s="15"/>
      <c r="C10" s="16"/>
      <c r="D10" s="12">
        <v>20264050120</v>
      </c>
      <c r="E10" s="12" t="s">
        <v>24</v>
      </c>
      <c r="F10" s="14" t="s">
        <v>22</v>
      </c>
      <c r="G10" s="12">
        <v>64</v>
      </c>
      <c r="H10" s="12">
        <v>77.8</v>
      </c>
      <c r="I10" s="12">
        <f t="shared" si="0"/>
        <v>70.9</v>
      </c>
      <c r="J10" s="13" t="s">
        <v>15</v>
      </c>
    </row>
    <row r="11" s="1" customFormat="1" ht="19.5" customHeight="1" spans="1:10">
      <c r="A11" s="14"/>
      <c r="B11" s="15"/>
      <c r="C11" s="16"/>
      <c r="D11" s="12">
        <v>20264050110</v>
      </c>
      <c r="E11" s="12"/>
      <c r="F11" s="14" t="s">
        <v>22</v>
      </c>
      <c r="G11" s="12">
        <v>60.5</v>
      </c>
      <c r="H11" s="12">
        <v>80.36</v>
      </c>
      <c r="I11" s="12">
        <f t="shared" si="0"/>
        <v>70.43</v>
      </c>
      <c r="J11" s="20"/>
    </row>
    <row r="12" s="1" customFormat="1" ht="19.5" customHeight="1" spans="1:10">
      <c r="A12" s="14"/>
      <c r="B12" s="15"/>
      <c r="C12" s="16"/>
      <c r="D12" s="12">
        <v>20264050119</v>
      </c>
      <c r="E12" s="12"/>
      <c r="F12" s="14" t="s">
        <v>22</v>
      </c>
      <c r="G12" s="12">
        <v>62</v>
      </c>
      <c r="H12" s="12">
        <v>77.36</v>
      </c>
      <c r="I12" s="12">
        <f t="shared" si="0"/>
        <v>69.68</v>
      </c>
      <c r="J12" s="20"/>
    </row>
    <row r="13" s="1" customFormat="1" ht="19.5" customHeight="1" spans="1:10">
      <c r="A13" s="14"/>
      <c r="B13" s="15"/>
      <c r="C13" s="16"/>
      <c r="D13" s="12">
        <v>20264050125</v>
      </c>
      <c r="E13" s="12"/>
      <c r="F13" s="14" t="s">
        <v>22</v>
      </c>
      <c r="G13" s="12">
        <v>62</v>
      </c>
      <c r="H13" s="12">
        <v>74.98</v>
      </c>
      <c r="I13" s="12">
        <f t="shared" si="0"/>
        <v>68.49</v>
      </c>
      <c r="J13" s="20"/>
    </row>
    <row r="14" s="1" customFormat="1" ht="19.5" customHeight="1" spans="1:10">
      <c r="A14" s="14"/>
      <c r="B14" s="15"/>
      <c r="C14" s="16"/>
      <c r="D14" s="12">
        <v>20264050117</v>
      </c>
      <c r="E14" s="12"/>
      <c r="F14" s="14" t="s">
        <v>22</v>
      </c>
      <c r="G14" s="12">
        <v>53.5</v>
      </c>
      <c r="H14" s="12">
        <v>75.18</v>
      </c>
      <c r="I14" s="12">
        <f t="shared" si="0"/>
        <v>64.34</v>
      </c>
      <c r="J14" s="20"/>
    </row>
    <row r="15" s="1" customFormat="1" ht="19.5" customHeight="1" spans="1:10">
      <c r="A15" s="14"/>
      <c r="B15" s="15"/>
      <c r="C15" s="16"/>
      <c r="D15" s="12">
        <v>20264050112</v>
      </c>
      <c r="E15" s="12"/>
      <c r="F15" s="14" t="s">
        <v>22</v>
      </c>
      <c r="G15" s="12">
        <v>53.5</v>
      </c>
      <c r="H15" s="12">
        <v>74.84</v>
      </c>
      <c r="I15" s="12">
        <f t="shared" si="0"/>
        <v>64.17</v>
      </c>
      <c r="J15" s="20"/>
    </row>
    <row r="16" s="1" customFormat="1" ht="19.5" customHeight="1" spans="1:10">
      <c r="A16" s="14"/>
      <c r="B16" s="15"/>
      <c r="C16" s="16"/>
      <c r="D16" s="12">
        <v>20264050123</v>
      </c>
      <c r="E16" s="12"/>
      <c r="F16" s="14" t="s">
        <v>22</v>
      </c>
      <c r="G16" s="12">
        <v>69</v>
      </c>
      <c r="H16" s="12" t="s">
        <v>17</v>
      </c>
      <c r="I16" s="12" t="s">
        <v>18</v>
      </c>
      <c r="J16" s="20"/>
    </row>
    <row r="17" s="1" customFormat="1" ht="19.5" customHeight="1" spans="1:10">
      <c r="A17" s="18"/>
      <c r="B17" s="15"/>
      <c r="C17" s="19"/>
      <c r="D17" s="12">
        <v>20264050114</v>
      </c>
      <c r="E17" s="12"/>
      <c r="F17" s="18" t="s">
        <v>22</v>
      </c>
      <c r="G17" s="12">
        <v>55</v>
      </c>
      <c r="H17" s="12" t="s">
        <v>17</v>
      </c>
      <c r="I17" s="12" t="s">
        <v>18</v>
      </c>
      <c r="J17" s="20"/>
    </row>
    <row r="18" s="1" customFormat="1" ht="22" customHeight="1" spans="1:10">
      <c r="A18" s="9" t="s">
        <v>25</v>
      </c>
      <c r="B18" s="15"/>
      <c r="C18" s="11" t="s">
        <v>26</v>
      </c>
      <c r="D18" s="12">
        <v>20264050226</v>
      </c>
      <c r="E18" s="12" t="s">
        <v>27</v>
      </c>
      <c r="F18" s="9" t="s">
        <v>28</v>
      </c>
      <c r="G18" s="12">
        <v>70.5</v>
      </c>
      <c r="H18" s="12">
        <v>80.56</v>
      </c>
      <c r="I18" s="12">
        <f t="shared" ref="I18:I43" si="1">ROUND(G18*0.5+H18*0.5,2)</f>
        <v>75.53</v>
      </c>
      <c r="J18" s="13" t="s">
        <v>15</v>
      </c>
    </row>
    <row r="19" s="1" customFormat="1" ht="22" customHeight="1" spans="1:10">
      <c r="A19" s="14"/>
      <c r="B19" s="15"/>
      <c r="C19" s="16"/>
      <c r="D19" s="12">
        <v>20264050333</v>
      </c>
      <c r="E19" s="12" t="s">
        <v>29</v>
      </c>
      <c r="F19" s="14" t="s">
        <v>28</v>
      </c>
      <c r="G19" s="12">
        <v>65</v>
      </c>
      <c r="H19" s="12">
        <v>84.06</v>
      </c>
      <c r="I19" s="12">
        <f t="shared" si="1"/>
        <v>74.53</v>
      </c>
      <c r="J19" s="13" t="s">
        <v>15</v>
      </c>
    </row>
    <row r="20" s="1" customFormat="1" ht="22" customHeight="1" spans="1:10">
      <c r="A20" s="14"/>
      <c r="B20" s="15"/>
      <c r="C20" s="16"/>
      <c r="D20" s="12">
        <v>20264050211</v>
      </c>
      <c r="E20" s="12" t="s">
        <v>30</v>
      </c>
      <c r="F20" s="14" t="s">
        <v>28</v>
      </c>
      <c r="G20" s="12">
        <v>66</v>
      </c>
      <c r="H20" s="12">
        <v>81.96</v>
      </c>
      <c r="I20" s="12">
        <f t="shared" si="1"/>
        <v>73.98</v>
      </c>
      <c r="J20" s="13" t="s">
        <v>15</v>
      </c>
    </row>
    <row r="21" s="1" customFormat="1" ht="22" customHeight="1" spans="1:10">
      <c r="A21" s="14"/>
      <c r="B21" s="15"/>
      <c r="C21" s="16"/>
      <c r="D21" s="12">
        <v>20264050313</v>
      </c>
      <c r="E21" s="12" t="s">
        <v>31</v>
      </c>
      <c r="F21" s="14" t="s">
        <v>28</v>
      </c>
      <c r="G21" s="12">
        <v>69</v>
      </c>
      <c r="H21" s="12">
        <v>77.58</v>
      </c>
      <c r="I21" s="12">
        <f t="shared" si="1"/>
        <v>73.29</v>
      </c>
      <c r="J21" s="13" t="s">
        <v>15</v>
      </c>
    </row>
    <row r="22" s="1" customFormat="1" ht="22" customHeight="1" spans="1:10">
      <c r="A22" s="14"/>
      <c r="B22" s="15"/>
      <c r="C22" s="16"/>
      <c r="D22" s="12">
        <v>20264050208</v>
      </c>
      <c r="E22" s="12" t="s">
        <v>32</v>
      </c>
      <c r="F22" s="14" t="s">
        <v>28</v>
      </c>
      <c r="G22" s="12">
        <v>69.5</v>
      </c>
      <c r="H22" s="12">
        <v>76.76</v>
      </c>
      <c r="I22" s="12">
        <f t="shared" si="1"/>
        <v>73.13</v>
      </c>
      <c r="J22" s="13" t="s">
        <v>15</v>
      </c>
    </row>
    <row r="23" s="1" customFormat="1" ht="22" customHeight="1" spans="1:10">
      <c r="A23" s="14"/>
      <c r="B23" s="15"/>
      <c r="C23" s="16"/>
      <c r="D23" s="12">
        <v>20264050224</v>
      </c>
      <c r="E23" s="12" t="s">
        <v>33</v>
      </c>
      <c r="F23" s="14" t="s">
        <v>28</v>
      </c>
      <c r="G23" s="12">
        <v>66</v>
      </c>
      <c r="H23" s="12">
        <v>79.74</v>
      </c>
      <c r="I23" s="12">
        <f t="shared" si="1"/>
        <v>72.87</v>
      </c>
      <c r="J23" s="13" t="s">
        <v>15</v>
      </c>
    </row>
    <row r="24" s="1" customFormat="1" ht="22" customHeight="1" spans="1:10">
      <c r="A24" s="14"/>
      <c r="B24" s="15"/>
      <c r="C24" s="16"/>
      <c r="D24" s="12">
        <v>20264050219</v>
      </c>
      <c r="E24" s="12" t="s">
        <v>34</v>
      </c>
      <c r="F24" s="14" t="s">
        <v>28</v>
      </c>
      <c r="G24" s="12">
        <v>69</v>
      </c>
      <c r="H24" s="12">
        <v>75.04</v>
      </c>
      <c r="I24" s="12">
        <f t="shared" si="1"/>
        <v>72.02</v>
      </c>
      <c r="J24" s="13" t="s">
        <v>15</v>
      </c>
    </row>
    <row r="25" s="1" customFormat="1" ht="22" customHeight="1" spans="1:10">
      <c r="A25" s="14"/>
      <c r="B25" s="15"/>
      <c r="C25" s="16"/>
      <c r="D25" s="12">
        <v>20264050316</v>
      </c>
      <c r="E25" s="12" t="s">
        <v>35</v>
      </c>
      <c r="F25" s="14" t="s">
        <v>28</v>
      </c>
      <c r="G25" s="12">
        <v>67</v>
      </c>
      <c r="H25" s="12">
        <v>76.22</v>
      </c>
      <c r="I25" s="12">
        <f t="shared" si="1"/>
        <v>71.61</v>
      </c>
      <c r="J25" s="13" t="s">
        <v>15</v>
      </c>
    </row>
    <row r="26" s="1" customFormat="1" ht="22" customHeight="1" spans="1:10">
      <c r="A26" s="14"/>
      <c r="B26" s="15"/>
      <c r="C26" s="16"/>
      <c r="D26" s="12">
        <v>20264050315</v>
      </c>
      <c r="E26" s="12" t="s">
        <v>36</v>
      </c>
      <c r="F26" s="14" t="s">
        <v>28</v>
      </c>
      <c r="G26" s="12">
        <v>63.5</v>
      </c>
      <c r="H26" s="12">
        <v>79.5</v>
      </c>
      <c r="I26" s="12">
        <f t="shared" si="1"/>
        <v>71.5</v>
      </c>
      <c r="J26" s="13" t="s">
        <v>15</v>
      </c>
    </row>
    <row r="27" s="1" customFormat="1" ht="22" customHeight="1" spans="1:10">
      <c r="A27" s="14"/>
      <c r="B27" s="15"/>
      <c r="C27" s="16"/>
      <c r="D27" s="12">
        <v>20264050202</v>
      </c>
      <c r="E27" s="12" t="s">
        <v>37</v>
      </c>
      <c r="F27" s="14" t="s">
        <v>28</v>
      </c>
      <c r="G27" s="12">
        <v>68.5</v>
      </c>
      <c r="H27" s="12">
        <v>74.26</v>
      </c>
      <c r="I27" s="12">
        <f t="shared" si="1"/>
        <v>71.38</v>
      </c>
      <c r="J27" s="13" t="s">
        <v>15</v>
      </c>
    </row>
    <row r="28" s="1" customFormat="1" ht="22" customHeight="1" spans="1:10">
      <c r="A28" s="14"/>
      <c r="B28" s="15"/>
      <c r="C28" s="16"/>
      <c r="D28" s="12">
        <v>20264050206</v>
      </c>
      <c r="E28" s="12"/>
      <c r="F28" s="14" t="s">
        <v>28</v>
      </c>
      <c r="G28" s="12">
        <v>66</v>
      </c>
      <c r="H28" s="12">
        <v>76.6</v>
      </c>
      <c r="I28" s="12">
        <f t="shared" si="1"/>
        <v>71.3</v>
      </c>
      <c r="J28" s="20"/>
    </row>
    <row r="29" s="1" customFormat="1" ht="22" customHeight="1" spans="1:10">
      <c r="A29" s="14"/>
      <c r="B29" s="15"/>
      <c r="C29" s="16"/>
      <c r="D29" s="12">
        <v>20264050311</v>
      </c>
      <c r="E29" s="12"/>
      <c r="F29" s="14" t="s">
        <v>28</v>
      </c>
      <c r="G29" s="12">
        <v>65.5</v>
      </c>
      <c r="H29" s="12">
        <v>75.54</v>
      </c>
      <c r="I29" s="12">
        <f t="shared" si="1"/>
        <v>70.52</v>
      </c>
      <c r="J29" s="20"/>
    </row>
    <row r="30" s="1" customFormat="1" ht="22" customHeight="1" spans="1:10">
      <c r="A30" s="14"/>
      <c r="B30" s="15"/>
      <c r="C30" s="16"/>
      <c r="D30" s="12">
        <v>20264050223</v>
      </c>
      <c r="E30" s="12"/>
      <c r="F30" s="14" t="s">
        <v>28</v>
      </c>
      <c r="G30" s="12">
        <v>64</v>
      </c>
      <c r="H30" s="12">
        <v>76.64</v>
      </c>
      <c r="I30" s="12">
        <f t="shared" si="1"/>
        <v>70.32</v>
      </c>
      <c r="J30" s="20"/>
    </row>
    <row r="31" s="1" customFormat="1" ht="22" customHeight="1" spans="1:10">
      <c r="A31" s="14"/>
      <c r="B31" s="15"/>
      <c r="C31" s="16"/>
      <c r="D31" s="12">
        <v>20264050230</v>
      </c>
      <c r="E31" s="12"/>
      <c r="F31" s="14" t="s">
        <v>28</v>
      </c>
      <c r="G31" s="12">
        <v>67.5</v>
      </c>
      <c r="H31" s="12">
        <v>73.1</v>
      </c>
      <c r="I31" s="12">
        <f t="shared" si="1"/>
        <v>70.3</v>
      </c>
      <c r="J31" s="20"/>
    </row>
    <row r="32" s="1" customFormat="1" ht="22" customHeight="1" spans="1:10">
      <c r="A32" s="14"/>
      <c r="B32" s="15"/>
      <c r="C32" s="16"/>
      <c r="D32" s="12">
        <v>20264050218</v>
      </c>
      <c r="E32" s="12"/>
      <c r="F32" s="14" t="s">
        <v>28</v>
      </c>
      <c r="G32" s="12">
        <v>62.5</v>
      </c>
      <c r="H32" s="12">
        <v>76.76</v>
      </c>
      <c r="I32" s="12">
        <f t="shared" si="1"/>
        <v>69.63</v>
      </c>
      <c r="J32" s="20"/>
    </row>
    <row r="33" s="1" customFormat="1" ht="22" customHeight="1" spans="1:10">
      <c r="A33" s="14"/>
      <c r="B33" s="15"/>
      <c r="C33" s="16"/>
      <c r="D33" s="12">
        <v>20264050214</v>
      </c>
      <c r="E33" s="12"/>
      <c r="F33" s="14" t="s">
        <v>28</v>
      </c>
      <c r="G33" s="12">
        <v>65.5</v>
      </c>
      <c r="H33" s="12">
        <v>73.74</v>
      </c>
      <c r="I33" s="12">
        <f t="shared" si="1"/>
        <v>69.62</v>
      </c>
      <c r="J33" s="20"/>
    </row>
    <row r="34" s="1" customFormat="1" ht="22" customHeight="1" spans="1:10">
      <c r="A34" s="14"/>
      <c r="B34" s="15"/>
      <c r="C34" s="16"/>
      <c r="D34" s="12">
        <v>20264050228</v>
      </c>
      <c r="E34" s="12"/>
      <c r="F34" s="14" t="s">
        <v>28</v>
      </c>
      <c r="G34" s="12">
        <v>65</v>
      </c>
      <c r="H34" s="12">
        <v>73.66</v>
      </c>
      <c r="I34" s="12">
        <f t="shared" si="1"/>
        <v>69.33</v>
      </c>
      <c r="J34" s="20"/>
    </row>
    <row r="35" s="1" customFormat="1" ht="22" customHeight="1" spans="1:10">
      <c r="A35" s="14"/>
      <c r="B35" s="15"/>
      <c r="C35" s="16"/>
      <c r="D35" s="12">
        <v>20264050220</v>
      </c>
      <c r="E35" s="12"/>
      <c r="F35" s="14" t="s">
        <v>28</v>
      </c>
      <c r="G35" s="12">
        <v>60</v>
      </c>
      <c r="H35" s="12">
        <v>78.14</v>
      </c>
      <c r="I35" s="12">
        <f t="shared" si="1"/>
        <v>69.07</v>
      </c>
      <c r="J35" s="20"/>
    </row>
    <row r="36" s="1" customFormat="1" ht="22" customHeight="1" spans="1:10">
      <c r="A36" s="14"/>
      <c r="B36" s="15"/>
      <c r="C36" s="16"/>
      <c r="D36" s="12">
        <v>20264050204</v>
      </c>
      <c r="E36" s="12"/>
      <c r="F36" s="14" t="s">
        <v>28</v>
      </c>
      <c r="G36" s="12">
        <v>61</v>
      </c>
      <c r="H36" s="12">
        <v>74.44</v>
      </c>
      <c r="I36" s="12">
        <f t="shared" si="1"/>
        <v>67.72</v>
      </c>
      <c r="J36" s="20"/>
    </row>
    <row r="37" s="1" customFormat="1" ht="22" customHeight="1" spans="1:10">
      <c r="A37" s="14"/>
      <c r="B37" s="15"/>
      <c r="C37" s="16"/>
      <c r="D37" s="12">
        <v>20264050328</v>
      </c>
      <c r="E37" s="12"/>
      <c r="F37" s="14" t="s">
        <v>28</v>
      </c>
      <c r="G37" s="12">
        <v>60</v>
      </c>
      <c r="H37" s="12">
        <v>74.56</v>
      </c>
      <c r="I37" s="12">
        <f t="shared" si="1"/>
        <v>67.28</v>
      </c>
      <c r="J37" s="20"/>
    </row>
    <row r="38" s="1" customFormat="1" ht="22" customHeight="1" spans="1:10">
      <c r="A38" s="14"/>
      <c r="B38" s="15"/>
      <c r="C38" s="16"/>
      <c r="D38" s="12">
        <v>20264050327</v>
      </c>
      <c r="E38" s="12"/>
      <c r="F38" s="14" t="s">
        <v>28</v>
      </c>
      <c r="G38" s="12">
        <v>57</v>
      </c>
      <c r="H38" s="12">
        <v>76</v>
      </c>
      <c r="I38" s="12">
        <f t="shared" si="1"/>
        <v>66.5</v>
      </c>
      <c r="J38" s="20"/>
    </row>
    <row r="39" s="1" customFormat="1" ht="22" customHeight="1" spans="1:10">
      <c r="A39" s="14"/>
      <c r="B39" s="15"/>
      <c r="C39" s="16"/>
      <c r="D39" s="12">
        <v>20264050304</v>
      </c>
      <c r="E39" s="12"/>
      <c r="F39" s="14" t="s">
        <v>28</v>
      </c>
      <c r="G39" s="12">
        <v>64</v>
      </c>
      <c r="H39" s="12">
        <v>68.96</v>
      </c>
      <c r="I39" s="12">
        <f t="shared" si="1"/>
        <v>66.48</v>
      </c>
      <c r="J39" s="20"/>
    </row>
    <row r="40" s="1" customFormat="1" ht="22" customHeight="1" spans="1:10">
      <c r="A40" s="14"/>
      <c r="B40" s="15"/>
      <c r="C40" s="16"/>
      <c r="D40" s="12">
        <v>20264050227</v>
      </c>
      <c r="E40" s="12"/>
      <c r="F40" s="14" t="s">
        <v>28</v>
      </c>
      <c r="G40" s="12">
        <v>57</v>
      </c>
      <c r="H40" s="12">
        <v>75.48</v>
      </c>
      <c r="I40" s="12">
        <f t="shared" si="1"/>
        <v>66.24</v>
      </c>
      <c r="J40" s="20"/>
    </row>
    <row r="41" s="1" customFormat="1" ht="22" customHeight="1" spans="1:10">
      <c r="A41" s="14"/>
      <c r="B41" s="15"/>
      <c r="C41" s="16"/>
      <c r="D41" s="12">
        <v>20264050207</v>
      </c>
      <c r="E41" s="12"/>
      <c r="F41" s="14" t="s">
        <v>28</v>
      </c>
      <c r="G41" s="12">
        <v>57.5</v>
      </c>
      <c r="H41" s="12">
        <v>72.32</v>
      </c>
      <c r="I41" s="12">
        <f t="shared" si="1"/>
        <v>64.91</v>
      </c>
      <c r="J41" s="20"/>
    </row>
    <row r="42" s="1" customFormat="1" ht="22" customHeight="1" spans="1:10">
      <c r="A42" s="14"/>
      <c r="B42" s="15"/>
      <c r="C42" s="16"/>
      <c r="D42" s="12">
        <v>20264050310</v>
      </c>
      <c r="E42" s="12"/>
      <c r="F42" s="14" t="s">
        <v>28</v>
      </c>
      <c r="G42" s="12">
        <v>54.5</v>
      </c>
      <c r="H42" s="12">
        <v>73.04</v>
      </c>
      <c r="I42" s="12">
        <f t="shared" si="1"/>
        <v>63.77</v>
      </c>
      <c r="J42" s="20"/>
    </row>
    <row r="43" s="1" customFormat="1" ht="22" customHeight="1" spans="1:10">
      <c r="A43" s="14"/>
      <c r="B43" s="15"/>
      <c r="C43" s="16"/>
      <c r="D43" s="12">
        <v>20264050201</v>
      </c>
      <c r="E43" s="12"/>
      <c r="F43" s="14" t="s">
        <v>28</v>
      </c>
      <c r="G43" s="12">
        <v>54</v>
      </c>
      <c r="H43" s="12">
        <v>69.48</v>
      </c>
      <c r="I43" s="12">
        <f t="shared" si="1"/>
        <v>61.74</v>
      </c>
      <c r="J43" s="20"/>
    </row>
    <row r="44" s="1" customFormat="1" ht="22" customHeight="1" spans="1:10">
      <c r="A44" s="14"/>
      <c r="B44" s="15"/>
      <c r="C44" s="16"/>
      <c r="D44" s="12">
        <v>20264050317</v>
      </c>
      <c r="E44" s="12"/>
      <c r="F44" s="14" t="s">
        <v>28</v>
      </c>
      <c r="G44" s="12">
        <v>63.5</v>
      </c>
      <c r="H44" s="12" t="s">
        <v>17</v>
      </c>
      <c r="I44" s="12" t="s">
        <v>18</v>
      </c>
      <c r="J44" s="20"/>
    </row>
    <row r="45" s="1" customFormat="1" ht="22" customHeight="1" spans="1:10">
      <c r="A45" s="14"/>
      <c r="B45" s="15"/>
      <c r="C45" s="16"/>
      <c r="D45" s="12">
        <v>20264050312</v>
      </c>
      <c r="E45" s="12"/>
      <c r="F45" s="14" t="s">
        <v>28</v>
      </c>
      <c r="G45" s="12">
        <v>61.5</v>
      </c>
      <c r="H45" s="12" t="s">
        <v>17</v>
      </c>
      <c r="I45" s="12" t="s">
        <v>18</v>
      </c>
      <c r="J45" s="20"/>
    </row>
    <row r="46" s="1" customFormat="1" ht="22" customHeight="1" spans="1:10">
      <c r="A46" s="14"/>
      <c r="B46" s="15"/>
      <c r="C46" s="16"/>
      <c r="D46" s="12">
        <v>20264050319</v>
      </c>
      <c r="E46" s="12"/>
      <c r="F46" s="14" t="s">
        <v>28</v>
      </c>
      <c r="G46" s="12">
        <v>60</v>
      </c>
      <c r="H46" s="12" t="s">
        <v>17</v>
      </c>
      <c r="I46" s="12" t="s">
        <v>18</v>
      </c>
      <c r="J46" s="20"/>
    </row>
    <row r="47" s="1" customFormat="1" ht="22" customHeight="1" spans="1:10">
      <c r="A47" s="18"/>
      <c r="B47" s="21"/>
      <c r="C47" s="19"/>
      <c r="D47" s="12">
        <v>20264050205</v>
      </c>
      <c r="E47" s="12"/>
      <c r="F47" s="18" t="s">
        <v>28</v>
      </c>
      <c r="G47" s="12">
        <v>54.5</v>
      </c>
      <c r="H47" s="12" t="s">
        <v>17</v>
      </c>
      <c r="I47" s="12" t="s">
        <v>18</v>
      </c>
      <c r="J47" s="20"/>
    </row>
  </sheetData>
  <sheetProtection formatCells="0" insertHyperlinks="0" autoFilter="0"/>
  <sortState ref="A3:J47">
    <sortCondition ref="A3:A47"/>
    <sortCondition ref="G3:G47" descending="1"/>
  </sortState>
  <mergeCells count="11">
    <mergeCell ref="A1:J1"/>
    <mergeCell ref="A3:A7"/>
    <mergeCell ref="A8:A17"/>
    <mergeCell ref="A18:A47"/>
    <mergeCell ref="B3:B47"/>
    <mergeCell ref="C3:C7"/>
    <mergeCell ref="C8:C17"/>
    <mergeCell ref="C18:C47"/>
    <mergeCell ref="F3:F7"/>
    <mergeCell ref="F8:F17"/>
    <mergeCell ref="F18:F47"/>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 
   < w o S h e e t s P r o p s   x m l n s = " h t t p s : / / w e b . w p s . c n / e t / 2 0 1 8 / m a i n " >  
     < w o S h e e t P r o p s   x m l n s = " h t t p s : / / w e b . w p s . c n / e t / 2 0 1 8 / m a i n "   i n t e r l i n e C o l o r = " 0 "   s h e e t S t i d = " 1 "   i n t e r l i n e O n O f f = " 0 "   i s D b S h e e t = " 0 " / >  
   < / w o S h e e t s P r o p s >  
   < w o B o o k P r o p s   x m l n s = " h t t p s : / / w e b . w p s . c n / e t / 2 0 1 8 / m a i n " >  
     < b o o k S e t t i n g s   x m l n s = " h t t p s : / / w e b . w p s . c n / e t / 2 0 1 8 / m a i n "   i s A u t o U p d a t e P a u s e d = " 0 "   f i l t e r T y p e = " c o n n "   i s F i l t e r S h a r e d = " 1 " / >  
   < / w o B o o k P r o p s >  
 < / w o P r o p s > 
</file>

<file path=customXml/item3.xml>��< ? x m l   v e r s i o n = " 1 . 0 "   s t a n d a l o n e = " y e s " ? > < p i x e l a t o r s   x m l n s = " h t t p s : / / w e b . w p s . c n / e t / 2 0 1 8 / m a i n "   x m l n s : s = " h t t p : / / s c h e m a s . o p e n x m l f o r m a t s . o r g / s p r e a d s h e e t m l / 2 0 0 6 / m a i n " >  
   < p i x e l a t o r L i s t   x m l n s = " h t t p s : / / w e b . w p s . c n / e t / 2 0 1 8 / m a i n "   s h e e t S t i d = " 1 " / >  
   < p i x e l a t o r L i s t   x m l n s = " h t t p s : / / w e b . w p s . c n / e t / 2 0 1 8 / m a i n "   s h e e t S t i d = " 2 " / >  
 < / 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韩康</cp:lastModifiedBy>
  <dcterms:created xsi:type="dcterms:W3CDTF">2026-04-14T06:57:00Z</dcterms:created>
  <dcterms:modified xsi:type="dcterms:W3CDTF">2026-04-20T02:22:17Z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47FC548657A86BA66B33E469680F9821_42</vt:lpwstr>
  </property>
</Properties>
</file>