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<sst xmlns="http://schemas.openxmlformats.org/spreadsheetml/2006/main" count="124" uniqueCount="60">
  <si>
    <t>2026年衢州市产业投资控股集团有限公司专场招聘总成绩及入围体检人员</t>
  </si>
  <si>
    <t>岗位代码</t>
  </si>
  <si>
    <t>子公司/部门名称</t>
  </si>
  <si>
    <t>岗位名称</t>
  </si>
  <si>
    <t>招聘人数</t>
  </si>
  <si>
    <t>准考证号</t>
  </si>
  <si>
    <t>姓名</t>
  </si>
  <si>
    <t>面试成绩</t>
  </si>
  <si>
    <t>面谈成绩</t>
  </si>
  <si>
    <t>总成绩</t>
  </si>
  <si>
    <t>备注</t>
  </si>
  <si>
    <t>集团战略投资部</t>
  </si>
  <si>
    <t>负责人</t>
  </si>
  <si>
    <t>20267260011</t>
  </si>
  <si>
    <t>-</t>
  </si>
  <si>
    <t>面试成绩低于合格分，不进入下一环节</t>
  </si>
  <si>
    <t>20267260010</t>
  </si>
  <si>
    <t>缺考</t>
  </si>
  <si>
    <t>集团人力资源部</t>
  </si>
  <si>
    <t>薪酬岗</t>
  </si>
  <si>
    <t>20267110306</t>
  </si>
  <si>
    <t>单*云</t>
  </si>
  <si>
    <t>入围体检环节</t>
  </si>
  <si>
    <t>20267110303</t>
  </si>
  <si>
    <t>田*志</t>
  </si>
  <si>
    <t>20267110304</t>
  </si>
  <si>
    <t>20267110305</t>
  </si>
  <si>
    <t>员工关系岗</t>
  </si>
  <si>
    <t>20267110202</t>
  </si>
  <si>
    <t>夏*</t>
  </si>
  <si>
    <t>20267110207</t>
  </si>
  <si>
    <t>樊*珂</t>
  </si>
  <si>
    <t>20267110203</t>
  </si>
  <si>
    <t>20267110205</t>
  </si>
  <si>
    <t>集团资金管理部</t>
  </si>
  <si>
    <t>资金结算岗</t>
  </si>
  <si>
    <t>20267110308</t>
  </si>
  <si>
    <t>苏*雯</t>
  </si>
  <si>
    <t>20267110309</t>
  </si>
  <si>
    <t>20267110310</t>
  </si>
  <si>
    <t>衢州市国资信安资本管理有限公司</t>
  </si>
  <si>
    <t>投资/风控管理岗1</t>
  </si>
  <si>
    <t>林*</t>
  </si>
  <si>
    <t>郑*谣</t>
  </si>
  <si>
    <t>徐*慧</t>
  </si>
  <si>
    <t>曾*丽</t>
  </si>
  <si>
    <t>浙江兴衢供应链管理服务有限公司</t>
  </si>
  <si>
    <t>融资专员岗</t>
  </si>
  <si>
    <t>20267110121</t>
  </si>
  <si>
    <t>蒋*雯</t>
  </si>
  <si>
    <t>20267110111</t>
  </si>
  <si>
    <t>胡*舜</t>
  </si>
  <si>
    <t>20267110112</t>
  </si>
  <si>
    <t>20267110115</t>
  </si>
  <si>
    <t>会计岗</t>
  </si>
  <si>
    <t>20267110314</t>
  </si>
  <si>
    <t>郑*</t>
  </si>
  <si>
    <t>20267110312</t>
  </si>
  <si>
    <t>卢*婷</t>
  </si>
  <si>
    <t>20267110313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</si>
</sst>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6">
    <font>
      <sz val="11"/>
      <color theme="1"/>
      <name val="宋体"/>
      <charset val="134"/>
      <scheme val="minor"/>
    </font>
    <font>
      <b/>
      <sz val="18"/>
      <color theme="1"/>
      <name val="宋体"/>
      <charset val="134"/>
      <scheme val="minor"/>
    </font>
    <font>
      <b/>
      <sz val="11"/>
      <color theme="1"/>
      <name val="宋体"/>
      <charset val="134"/>
      <scheme val="minor"/>
    </font>
    <font>
      <b/>
      <sz val="11"/>
      <name val="宋体"/>
      <charset val="134"/>
      <scheme val="minor"/>
    </font>
    <font>
      <sz val="11"/>
      <name val="宋体"/>
      <charset val="134"/>
      <scheme val="minor"/>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0" fillId="0" borderId="0" xfId="0" applyFill="1" applyAlignment="1"/>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177" fontId="4" fillId="0" borderId="1" xfId="0" applyNumberFormat="1" applyFont="1" applyBorder="1" applyAlignment="1">
      <alignment horizontal="center" vertical="center"/>
    </xf>
    <xf numFmtId="177"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Border="1" applyAlignment="1">
      <alignment horizontal="center" vertical="center"/>
    </xf>
    <xf numFmtId="49"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zoomScale="120" zoomScaleNormal="120" workbookViewId="0">
      <selection activeCell="M28" sqref="M28"/>
    </sheetView>
  </sheetViews>
  <sheetFormatPr defaultColWidth="9" defaultRowHeight="13.5"/>
  <cols>
    <col min="1" max="1" width="10.4416666666667" style="2" customWidth="1"/>
    <col min="2" max="2" width="18.4083333333333" style="3" customWidth="1"/>
    <col min="3" max="3" width="12.575" style="2" customWidth="1"/>
    <col min="4" max="4" width="5.75833333333333" style="2" customWidth="1"/>
    <col min="5" max="5" width="12.9083333333333" style="2" customWidth="1"/>
    <col min="6" max="6" width="11.0583333333333" style="2" customWidth="1"/>
    <col min="7" max="9" width="10.7583333333333" style="2" customWidth="1"/>
    <col min="10" max="10" width="19.9166666666667" style="2" customWidth="1"/>
  </cols>
  <sheetData>
    <row r="1" ht="32" customHeight="1" spans="1:10">
      <c r="A1" s="4" t="s">
        <v>0</v>
      </c>
      <c r="B1" s="5"/>
      <c r="C1" s="4"/>
      <c r="D1" s="4"/>
      <c r="E1" s="4"/>
      <c r="F1" s="4"/>
      <c r="G1" s="4"/>
      <c r="H1" s="4"/>
      <c r="I1" s="4"/>
      <c r="J1" s="4"/>
    </row>
    <row r="2" ht="29" customHeight="1" spans="1:10">
      <c r="A2" s="6" t="s">
        <v>1</v>
      </c>
      <c r="B2" s="7" t="s">
        <v>2</v>
      </c>
      <c r="C2" s="8" t="s">
        <v>3</v>
      </c>
      <c r="D2" s="7" t="s">
        <v>4</v>
      </c>
      <c r="E2" s="8" t="s">
        <v>5</v>
      </c>
      <c r="F2" s="8" t="s">
        <v>6</v>
      </c>
      <c r="G2" s="9" t="s">
        <v>7</v>
      </c>
      <c r="H2" s="9" t="s">
        <v>8</v>
      </c>
      <c r="I2" s="9" t="s">
        <v>9</v>
      </c>
      <c r="J2" s="8" t="s">
        <v>10</v>
      </c>
    </row>
    <row r="3" s="1" customFormat="1" ht="27" spans="1:10">
      <c r="A3" s="10">
        <v>2606101</v>
      </c>
      <c r="B3" s="11" t="s">
        <v>11</v>
      </c>
      <c r="C3" s="10" t="s">
        <v>12</v>
      </c>
      <c r="D3" s="10">
        <v>1</v>
      </c>
      <c r="E3" s="12" t="s">
        <v>13</v>
      </c>
      <c r="F3" s="13"/>
      <c r="G3" s="14">
        <v>65.6</v>
      </c>
      <c r="H3" s="15" t="s">
        <v>14</v>
      </c>
      <c r="I3" s="14" t="s">
        <v>14</v>
      </c>
      <c r="J3" s="16" t="s">
        <v>15</v>
      </c>
    </row>
    <row r="4" s="1" customFormat="1" spans="1:10">
      <c r="A4" s="17"/>
      <c r="B4" s="18"/>
      <c r="C4" s="17"/>
      <c r="D4" s="17">
        <v>1</v>
      </c>
      <c r="E4" s="12" t="s">
        <v>16</v>
      </c>
      <c r="F4" s="13"/>
      <c r="G4" s="15" t="s">
        <v>14</v>
      </c>
      <c r="H4" s="15" t="s">
        <v>14</v>
      </c>
      <c r="I4" s="14" t="s">
        <v>14</v>
      </c>
      <c r="J4" s="13" t="s">
        <v>17</v>
      </c>
    </row>
    <row r="5" s="1" customFormat="1" spans="1:10">
      <c r="A5" s="10">
        <v>2606102</v>
      </c>
      <c r="B5" s="11" t="s">
        <v>18</v>
      </c>
      <c r="C5" s="19" t="s">
        <v>19</v>
      </c>
      <c r="D5" s="19">
        <v>1</v>
      </c>
      <c r="E5" s="12" t="s">
        <v>20</v>
      </c>
      <c r="F5" s="12" t="s">
        <v>21</v>
      </c>
      <c r="G5" s="20">
        <v>89.8</v>
      </c>
      <c r="H5" s="15" t="s">
        <v>14</v>
      </c>
      <c r="I5" s="20">
        <f t="shared" ref="I5:I13" si="0">G5</f>
        <v>89.8</v>
      </c>
      <c r="J5" s="21" t="s">
        <v>22</v>
      </c>
    </row>
    <row r="6" s="1" customFormat="1" spans="1:10">
      <c r="A6" s="22"/>
      <c r="B6" s="23"/>
      <c r="C6" s="24"/>
      <c r="D6" s="24">
        <v>1</v>
      </c>
      <c r="E6" s="12" t="s">
        <v>23</v>
      </c>
      <c r="F6" s="12" t="s">
        <v>24</v>
      </c>
      <c r="G6" s="20">
        <v>88</v>
      </c>
      <c r="H6" s="15" t="s">
        <v>14</v>
      </c>
      <c r="I6" s="20">
        <f t="shared" si="0"/>
        <v>88</v>
      </c>
      <c r="J6" s="21" t="s">
        <v>22</v>
      </c>
    </row>
    <row r="7" s="1" customFormat="1" spans="1:10">
      <c r="A7" s="22"/>
      <c r="B7" s="23"/>
      <c r="C7" s="24"/>
      <c r="D7" s="24">
        <v>1</v>
      </c>
      <c r="E7" s="12" t="s">
        <v>25</v>
      </c>
      <c r="F7" s="12"/>
      <c r="G7" s="20">
        <v>84</v>
      </c>
      <c r="H7" s="15" t="s">
        <v>14</v>
      </c>
      <c r="I7" s="20">
        <f t="shared" si="0"/>
        <v>84</v>
      </c>
      <c r="J7" s="12"/>
    </row>
    <row r="8" s="1" customFormat="1" spans="1:10">
      <c r="A8" s="17"/>
      <c r="B8" s="23"/>
      <c r="C8" s="25"/>
      <c r="D8" s="25">
        <v>1</v>
      </c>
      <c r="E8" s="12" t="s">
        <v>26</v>
      </c>
      <c r="F8" s="12"/>
      <c r="G8" s="20">
        <v>81.2</v>
      </c>
      <c r="H8" s="15" t="s">
        <v>14</v>
      </c>
      <c r="I8" s="20">
        <f t="shared" si="0"/>
        <v>81.2</v>
      </c>
      <c r="J8" s="12"/>
    </row>
    <row r="9" s="1" customFormat="1" spans="1:10">
      <c r="A9" s="10">
        <v>2606103</v>
      </c>
      <c r="B9" s="23"/>
      <c r="C9" s="19" t="s">
        <v>27</v>
      </c>
      <c r="D9" s="19">
        <v>1</v>
      </c>
      <c r="E9" s="12" t="s">
        <v>28</v>
      </c>
      <c r="F9" s="26" t="s">
        <v>29</v>
      </c>
      <c r="G9" s="20">
        <v>87.8</v>
      </c>
      <c r="H9" s="15" t="s">
        <v>14</v>
      </c>
      <c r="I9" s="20">
        <f t="shared" si="0"/>
        <v>87.8</v>
      </c>
      <c r="J9" s="21" t="s">
        <v>22</v>
      </c>
    </row>
    <row r="10" s="1" customFormat="1" spans="1:10">
      <c r="A10" s="22"/>
      <c r="B10" s="23"/>
      <c r="C10" s="24"/>
      <c r="D10" s="24">
        <v>1</v>
      </c>
      <c r="E10" s="12" t="s">
        <v>30</v>
      </c>
      <c r="F10" s="26" t="s">
        <v>31</v>
      </c>
      <c r="G10" s="20">
        <v>83</v>
      </c>
      <c r="H10" s="15" t="s">
        <v>14</v>
      </c>
      <c r="I10" s="20">
        <f t="shared" si="0"/>
        <v>83</v>
      </c>
      <c r="J10" s="21" t="s">
        <v>22</v>
      </c>
    </row>
    <row r="11" s="1" customFormat="1" spans="1:10">
      <c r="A11" s="22"/>
      <c r="B11" s="23"/>
      <c r="C11" s="24"/>
      <c r="D11" s="24">
        <v>1</v>
      </c>
      <c r="E11" s="12" t="s">
        <v>32</v>
      </c>
      <c r="F11" s="26"/>
      <c r="G11" s="20">
        <v>81.2</v>
      </c>
      <c r="H11" s="15" t="s">
        <v>14</v>
      </c>
      <c r="I11" s="20">
        <f t="shared" si="0"/>
        <v>81.2</v>
      </c>
      <c r="J11" s="12"/>
    </row>
    <row r="12" spans="1:10">
      <c r="A12" s="17"/>
      <c r="B12" s="18"/>
      <c r="C12" s="25"/>
      <c r="D12" s="25">
        <v>1</v>
      </c>
      <c r="E12" s="12" t="s">
        <v>33</v>
      </c>
      <c r="F12" s="26"/>
      <c r="G12" s="20">
        <v>80.6</v>
      </c>
      <c r="H12" s="15" t="s">
        <v>14</v>
      </c>
      <c r="I12" s="20">
        <f t="shared" si="0"/>
        <v>80.6</v>
      </c>
      <c r="J12" s="12"/>
    </row>
    <row r="13" spans="1:10">
      <c r="A13" s="10">
        <v>2606104</v>
      </c>
      <c r="B13" s="11" t="s">
        <v>34</v>
      </c>
      <c r="C13" s="19" t="s">
        <v>35</v>
      </c>
      <c r="D13" s="19">
        <v>1</v>
      </c>
      <c r="E13" s="12" t="s">
        <v>36</v>
      </c>
      <c r="F13" s="12" t="s">
        <v>37</v>
      </c>
      <c r="G13" s="20">
        <v>86.8</v>
      </c>
      <c r="H13" s="15" t="s">
        <v>14</v>
      </c>
      <c r="I13" s="20">
        <f t="shared" si="0"/>
        <v>86.8</v>
      </c>
      <c r="J13" s="21" t="s">
        <v>22</v>
      </c>
    </row>
    <row r="14" spans="1:10">
      <c r="A14" s="22"/>
      <c r="B14" s="23"/>
      <c r="C14" s="24"/>
      <c r="D14" s="24">
        <v>1</v>
      </c>
      <c r="E14" s="12" t="s">
        <v>38</v>
      </c>
      <c r="F14" s="12"/>
      <c r="G14" s="15" t="s">
        <v>14</v>
      </c>
      <c r="H14" s="15" t="s">
        <v>14</v>
      </c>
      <c r="I14" s="20" t="s">
        <v>14</v>
      </c>
      <c r="J14" s="21" t="s">
        <v>17</v>
      </c>
    </row>
    <row r="15" spans="1:10">
      <c r="A15" s="17"/>
      <c r="B15" s="18"/>
      <c r="C15" s="25"/>
      <c r="D15" s="25">
        <v>1</v>
      </c>
      <c r="E15" s="12" t="s">
        <v>39</v>
      </c>
      <c r="F15" s="12"/>
      <c r="G15" s="15" t="s">
        <v>14</v>
      </c>
      <c r="H15" s="15" t="s">
        <v>14</v>
      </c>
      <c r="I15" s="20" t="s">
        <v>14</v>
      </c>
      <c r="J15" s="21" t="s">
        <v>17</v>
      </c>
    </row>
    <row r="16" spans="1:10">
      <c r="A16" s="10">
        <v>2606105</v>
      </c>
      <c r="B16" s="27" t="s">
        <v>40</v>
      </c>
      <c r="C16" s="27" t="s">
        <v>41</v>
      </c>
      <c r="D16" s="27">
        <v>2</v>
      </c>
      <c r="E16" s="28">
        <v>20267260005</v>
      </c>
      <c r="F16" s="29" t="s">
        <v>42</v>
      </c>
      <c r="G16" s="30">
        <v>80.4</v>
      </c>
      <c r="H16" s="15" t="s">
        <v>14</v>
      </c>
      <c r="I16" s="20">
        <f>G16</f>
        <v>80.4</v>
      </c>
      <c r="J16" s="21" t="s">
        <v>22</v>
      </c>
    </row>
    <row r="17" spans="1:10">
      <c r="A17" s="22"/>
      <c r="B17" s="31"/>
      <c r="C17" s="31"/>
      <c r="D17" s="31">
        <v>2</v>
      </c>
      <c r="E17" s="28">
        <v>20267260006</v>
      </c>
      <c r="F17" s="29" t="s">
        <v>43</v>
      </c>
      <c r="G17" s="30">
        <v>76.2</v>
      </c>
      <c r="H17" s="15" t="s">
        <v>14</v>
      </c>
      <c r="I17" s="20">
        <f>G17</f>
        <v>76.2</v>
      </c>
      <c r="J17" s="21" t="s">
        <v>22</v>
      </c>
    </row>
    <row r="18" spans="1:10">
      <c r="A18" s="22"/>
      <c r="B18" s="31"/>
      <c r="C18" s="31"/>
      <c r="D18" s="31">
        <v>2</v>
      </c>
      <c r="E18" s="28">
        <v>20267260008</v>
      </c>
      <c r="F18" s="29" t="s">
        <v>44</v>
      </c>
      <c r="G18" s="30">
        <v>75.4</v>
      </c>
      <c r="H18" s="15" t="s">
        <v>14</v>
      </c>
      <c r="I18" s="20">
        <f>G18</f>
        <v>75.4</v>
      </c>
      <c r="J18" s="21" t="s">
        <v>22</v>
      </c>
    </row>
    <row r="19" spans="1:10">
      <c r="A19" s="22"/>
      <c r="B19" s="31"/>
      <c r="C19" s="31"/>
      <c r="D19" s="31">
        <v>2</v>
      </c>
      <c r="E19" s="28">
        <v>20267260007</v>
      </c>
      <c r="F19" s="29" t="s">
        <v>45</v>
      </c>
      <c r="G19" s="30">
        <v>75.2</v>
      </c>
      <c r="H19" s="15" t="s">
        <v>14</v>
      </c>
      <c r="I19" s="20">
        <f>G19</f>
        <v>75.2</v>
      </c>
      <c r="J19" s="21" t="s">
        <v>22</v>
      </c>
    </row>
    <row r="20" spans="1:10">
      <c r="A20" s="22"/>
      <c r="B20" s="31"/>
      <c r="C20" s="31"/>
      <c r="D20" s="31">
        <v>2</v>
      </c>
      <c r="E20" s="28">
        <v>20267260002</v>
      </c>
      <c r="F20" s="29"/>
      <c r="G20" s="15" t="s">
        <v>14</v>
      </c>
      <c r="H20" s="15" t="s">
        <v>14</v>
      </c>
      <c r="I20" s="20" t="s">
        <v>14</v>
      </c>
      <c r="J20" s="21" t="s">
        <v>17</v>
      </c>
    </row>
    <row r="21" spans="1:10">
      <c r="A21" s="22"/>
      <c r="B21" s="31"/>
      <c r="C21" s="31"/>
      <c r="D21" s="31">
        <v>2</v>
      </c>
      <c r="E21" s="28">
        <v>20267260003</v>
      </c>
      <c r="F21" s="29"/>
      <c r="G21" s="15" t="s">
        <v>14</v>
      </c>
      <c r="H21" s="15" t="s">
        <v>14</v>
      </c>
      <c r="I21" s="20" t="s">
        <v>14</v>
      </c>
      <c r="J21" s="21" t="s">
        <v>17</v>
      </c>
    </row>
    <row r="22" spans="1:10">
      <c r="A22" s="22"/>
      <c r="B22" s="31"/>
      <c r="C22" s="31"/>
      <c r="D22" s="31">
        <v>2</v>
      </c>
      <c r="E22" s="28">
        <v>20267260009</v>
      </c>
      <c r="F22" s="29"/>
      <c r="G22" s="15" t="s">
        <v>14</v>
      </c>
      <c r="H22" s="15" t="s">
        <v>14</v>
      </c>
      <c r="I22" s="20" t="s">
        <v>14</v>
      </c>
      <c r="J22" s="21" t="s">
        <v>17</v>
      </c>
    </row>
    <row r="23" spans="1:10">
      <c r="A23" s="22"/>
      <c r="B23" s="31"/>
      <c r="C23" s="31"/>
      <c r="D23" s="31">
        <v>2</v>
      </c>
      <c r="E23" s="28">
        <v>20267260004</v>
      </c>
      <c r="F23" s="29"/>
      <c r="G23" s="15" t="s">
        <v>14</v>
      </c>
      <c r="H23" s="15" t="s">
        <v>14</v>
      </c>
      <c r="I23" s="20" t="s">
        <v>14</v>
      </c>
      <c r="J23" s="21" t="s">
        <v>17</v>
      </c>
    </row>
    <row r="24" spans="1:10">
      <c r="A24" s="17"/>
      <c r="B24" s="32"/>
      <c r="C24" s="32"/>
      <c r="D24" s="32">
        <v>2</v>
      </c>
      <c r="E24" s="28">
        <v>20267260001</v>
      </c>
      <c r="F24" s="29"/>
      <c r="G24" s="15" t="s">
        <v>14</v>
      </c>
      <c r="H24" s="15" t="s">
        <v>14</v>
      </c>
      <c r="I24" s="20" t="s">
        <v>14</v>
      </c>
      <c r="J24" s="21" t="s">
        <v>17</v>
      </c>
    </row>
    <row r="25" spans="1:10">
      <c r="A25" s="10">
        <v>2606106</v>
      </c>
      <c r="B25" s="11" t="s">
        <v>46</v>
      </c>
      <c r="C25" s="19" t="s">
        <v>47</v>
      </c>
      <c r="D25" s="19">
        <v>1</v>
      </c>
      <c r="E25" s="12" t="s">
        <v>48</v>
      </c>
      <c r="F25" s="12" t="s">
        <v>49</v>
      </c>
      <c r="G25" s="20">
        <v>84.4</v>
      </c>
      <c r="H25" s="15" t="s">
        <v>14</v>
      </c>
      <c r="I25" s="20">
        <f t="shared" ref="I25:I31" si="1">G25</f>
        <v>84.4</v>
      </c>
      <c r="J25" s="21" t="s">
        <v>22</v>
      </c>
    </row>
    <row r="26" spans="1:10">
      <c r="A26" s="22"/>
      <c r="B26" s="23"/>
      <c r="C26" s="24"/>
      <c r="D26" s="24">
        <v>1</v>
      </c>
      <c r="E26" s="12" t="s">
        <v>50</v>
      </c>
      <c r="F26" s="12" t="s">
        <v>51</v>
      </c>
      <c r="G26" s="20">
        <v>83</v>
      </c>
      <c r="H26" s="15" t="s">
        <v>14</v>
      </c>
      <c r="I26" s="20">
        <f t="shared" si="1"/>
        <v>83</v>
      </c>
      <c r="J26" s="21" t="s">
        <v>22</v>
      </c>
    </row>
    <row r="27" spans="1:10">
      <c r="A27" s="22"/>
      <c r="B27" s="23"/>
      <c r="C27" s="24"/>
      <c r="D27" s="24">
        <v>1</v>
      </c>
      <c r="E27" s="12" t="s">
        <v>52</v>
      </c>
      <c r="F27" s="12"/>
      <c r="G27" s="20">
        <v>81.4</v>
      </c>
      <c r="H27" s="15" t="s">
        <v>14</v>
      </c>
      <c r="I27" s="20">
        <f t="shared" si="1"/>
        <v>81.4</v>
      </c>
      <c r="J27" s="12"/>
    </row>
    <row r="28" spans="1:10">
      <c r="A28" s="17"/>
      <c r="B28" s="23"/>
      <c r="C28" s="25"/>
      <c r="D28" s="25">
        <v>1</v>
      </c>
      <c r="E28" s="12" t="s">
        <v>53</v>
      </c>
      <c r="F28" s="12"/>
      <c r="G28" s="20">
        <v>80.6</v>
      </c>
      <c r="H28" s="15" t="s">
        <v>14</v>
      </c>
      <c r="I28" s="20">
        <f t="shared" si="1"/>
        <v>80.6</v>
      </c>
      <c r="J28" s="12"/>
    </row>
    <row r="29" spans="1:10">
      <c r="A29" s="10">
        <v>2606107</v>
      </c>
      <c r="B29" s="23"/>
      <c r="C29" s="19" t="s">
        <v>54</v>
      </c>
      <c r="D29" s="19">
        <v>1</v>
      </c>
      <c r="E29" s="12" t="s">
        <v>55</v>
      </c>
      <c r="F29" s="12" t="s">
        <v>56</v>
      </c>
      <c r="G29" s="20">
        <v>90.4</v>
      </c>
      <c r="H29" s="15" t="s">
        <v>14</v>
      </c>
      <c r="I29" s="20">
        <f t="shared" si="1"/>
        <v>90.4</v>
      </c>
      <c r="J29" s="21" t="s">
        <v>22</v>
      </c>
    </row>
    <row r="30" spans="1:10">
      <c r="A30" s="22"/>
      <c r="B30" s="23"/>
      <c r="C30" s="24"/>
      <c r="D30" s="24">
        <v>1</v>
      </c>
      <c r="E30" s="12" t="s">
        <v>57</v>
      </c>
      <c r="F30" s="12" t="s">
        <v>58</v>
      </c>
      <c r="G30" s="20">
        <v>78.8</v>
      </c>
      <c r="H30" s="15" t="s">
        <v>14</v>
      </c>
      <c r="I30" s="20">
        <f t="shared" si="1"/>
        <v>78.8</v>
      </c>
      <c r="J30" s="21" t="s">
        <v>22</v>
      </c>
    </row>
    <row r="31" spans="1:10">
      <c r="A31" s="17"/>
      <c r="B31" s="18"/>
      <c r="C31" s="25"/>
      <c r="D31" s="25">
        <v>1</v>
      </c>
      <c r="E31" s="12" t="s">
        <v>59</v>
      </c>
      <c r="F31" s="12"/>
      <c r="G31" s="20">
        <v>75.2</v>
      </c>
      <c r="H31" s="15" t="s">
        <v>14</v>
      </c>
      <c r="I31" s="20">
        <f t="shared" si="1"/>
        <v>75.2</v>
      </c>
      <c r="J31" s="12"/>
    </row>
  </sheetData>
  <sheetProtection formatCells="0" insertHyperlinks="0" autoFilter="0"/>
  <sortState ref="A3:J31">
    <sortCondition ref="A3:A31"/>
    <sortCondition ref="I3:I31" descending="1"/>
  </sortState>
  <mergeCells count="27">
    <mergeCell ref="A1:J1"/>
    <mergeCell ref="A3:A4"/>
    <mergeCell ref="A5:A8"/>
    <mergeCell ref="A9:A12"/>
    <mergeCell ref="A13:A15"/>
    <mergeCell ref="A16:A24"/>
    <mergeCell ref="A25:A28"/>
    <mergeCell ref="A29:A31"/>
    <mergeCell ref="B3:B4"/>
    <mergeCell ref="B5:B12"/>
    <mergeCell ref="B13:B15"/>
    <mergeCell ref="B16:B24"/>
    <mergeCell ref="B25:B31"/>
    <mergeCell ref="C3:C4"/>
    <mergeCell ref="C5:C8"/>
    <mergeCell ref="C9:C12"/>
    <mergeCell ref="C13:C15"/>
    <mergeCell ref="C16:C24"/>
    <mergeCell ref="C25:C28"/>
    <mergeCell ref="C29:C31"/>
    <mergeCell ref="D3:D4"/>
    <mergeCell ref="D5:D8"/>
    <mergeCell ref="D9:D12"/>
    <mergeCell ref="D13:D15"/>
    <mergeCell ref="D16:D24"/>
    <mergeCell ref="D25:D28"/>
    <mergeCell ref="D29:D3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韩康</cp:lastModifiedBy>
  <dcterms:created xsi:type="dcterms:W3CDTF">2026-07-20T17:54:00Z</dcterms:created>
  <dcterms:modified xsi:type="dcterms:W3CDTF">2026-07-27T09:45:51Z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2A10217D2A31465AA9FF025AB6CD4072_11</vt:lpwstr>
  </property>
  <property fmtid="{D5CDD505-2E9C-101B-9397-08002B2CF9AE}" pid="3" name="KSOProductBuildVer">
    <vt:lpwstr>2052-12.1.0.23542</vt:lpwstr>
  </property>
  <property fmtid="{D5CDD505-2E9C-101B-9397-08002B2CF9AE}" pid="4" name="CalculationRule">
    <vt:i4>1</vt:i4>
  </property>
</Properties>
</file>