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Sheet1!$A$1:$M$18</definedName>
  </definedNames>
  <calcPr calcId="144525"/>
</workbook>
</file>

<file path=xl/sharedStrings.xml><?xml version="1.0" encoding="utf-8"?>
<sst xmlns="http://schemas.openxmlformats.org/spreadsheetml/2006/main" count="88" uniqueCount="43">
  <si>
    <t>衢州传媒集团2024年公开招聘工作人员部分岗位总成绩2</t>
  </si>
  <si>
    <t>序号</t>
  </si>
  <si>
    <t>报考岗位</t>
  </si>
  <si>
    <t>岗位代码</t>
  </si>
  <si>
    <t>招聘人数</t>
  </si>
  <si>
    <t>准考证号</t>
  </si>
  <si>
    <t>姓名</t>
  </si>
  <si>
    <t>性别</t>
  </si>
  <si>
    <t>笔试成绩</t>
  </si>
  <si>
    <t>面试成绩</t>
  </si>
  <si>
    <t>技能测试成绩</t>
  </si>
  <si>
    <t>总成绩</t>
  </si>
  <si>
    <t>排名</t>
  </si>
  <si>
    <t>备注</t>
  </si>
  <si>
    <t>摄影摄像与制作</t>
  </si>
  <si>
    <t>20241220304</t>
  </si>
  <si>
    <t>缪小飞</t>
  </si>
  <si>
    <t>男</t>
  </si>
  <si>
    <t>入围体检</t>
  </si>
  <si>
    <t>202411205</t>
  </si>
  <si>
    <t>20241220305</t>
  </si>
  <si>
    <t>余浩</t>
  </si>
  <si>
    <t>20241220301</t>
  </si>
  <si>
    <t>龚成</t>
  </si>
  <si>
    <t>20241220229</t>
  </si>
  <si>
    <t>20241220303</t>
  </si>
  <si>
    <t>女</t>
  </si>
  <si>
    <t>20241220230</t>
  </si>
  <si>
    <t>20241220228</t>
  </si>
  <si>
    <t>20241220225</t>
  </si>
  <si>
    <t>20241220226</t>
  </si>
  <si>
    <t>20241220227</t>
  </si>
  <si>
    <t>20241220302</t>
  </si>
  <si>
    <t>缺考</t>
  </si>
  <si>
    <t>——</t>
  </si>
  <si>
    <t>播音主持</t>
  </si>
  <si>
    <t>20241220308</t>
  </si>
  <si>
    <t>黄丽萍</t>
  </si>
  <si>
    <t>202411206</t>
  </si>
  <si>
    <t>20241220307</t>
  </si>
  <si>
    <t>20241220306</t>
  </si>
  <si>
    <t>20241220309</t>
  </si>
  <si>
    <t>20241220310</t>
  </si>
</sst>
</file>

<file path=xl/styles.xml><?xml version="1.0" encoding="utf-8"?>
<styleSheet xmlns="http://schemas.openxmlformats.org/spreadsheetml/2006/main">
  <numFmts count="37">
    <numFmt numFmtId="23" formatCode="\$#,##0_);\(\$#,##0\)"/>
    <numFmt numFmtId="176" formatCode="#\ ??/??"/>
    <numFmt numFmtId="5" formatCode="&quot;￥&quot;#,##0;&quot;￥&quot;\-#,##0"/>
    <numFmt numFmtId="24" formatCode="\$#,##0_);[Red]\(\$#,##0\)"/>
    <numFmt numFmtId="25" formatCode="\$#,##0.00_);\(\$#,##0.00\)"/>
    <numFmt numFmtId="177" formatCode="[DBNum1][$-804]yyyy&quot;年&quot;m&quot;月&quot;"/>
    <numFmt numFmtId="26" formatCode="\$#,##0.00_);[Red]\(\$#,##0.00\)"/>
    <numFmt numFmtId="178" formatCode="[DBNum1][$-804]yyyy&quot;年&quot;m&quot;月&quot;d&quot;日&quot;"/>
    <numFmt numFmtId="179" formatCode="h:mm:ss\ AM/PM"/>
    <numFmt numFmtId="180" formatCode="[DBNum1]上午/下午h&quot;时&quot;mm&quot;分&quot;"/>
    <numFmt numFmtId="181" formatCode="[DBNum1][$-804]m&quot;月&quot;d&quot;日&quot;"/>
    <numFmt numFmtId="182" formatCode="#\ ?/?"/>
    <numFmt numFmtId="183" formatCode="[$-804]aaa"/>
    <numFmt numFmtId="184" formatCode="yyyy/m/d\ h:mm\ AM/PM"/>
    <numFmt numFmtId="185" formatCode="\¥#,##0;\¥\-#,##0"/>
    <numFmt numFmtId="186" formatCode="m/d"/>
    <numFmt numFmtId="187" formatCode="yy/m/d"/>
    <numFmt numFmtId="188" formatCode="h:mm\ AM/PM"/>
    <numFmt numFmtId="189" formatCode="mmmmm"/>
    <numFmt numFmtId="190" formatCode="[DBNum1]h&quot;时&quot;mm&quot;分&quot;"/>
    <numFmt numFmtId="191" formatCode="dd\-mmm\-yy"/>
    <numFmt numFmtId="192" formatCode="mmmm\-yy"/>
    <numFmt numFmtId="193" formatCode="[$-804]aaaa"/>
    <numFmt numFmtId="194" formatCode="mm/dd/yy"/>
    <numFmt numFmtId="195" formatCode="mmmmm\-yy"/>
    <numFmt numFmtId="41" formatCode="_ * #,##0_ ;_ * \-#,##0_ ;_ * &quot;-&quot;_ ;_ @_ "/>
    <numFmt numFmtId="8" formatCode="&quot;￥&quot;#,##0.00;[Red]&quot;￥&quot;\-#,##0.00"/>
    <numFmt numFmtId="6" formatCode="&quot;￥&quot;#,##0;[Red]&quot;￥&quot;\-#,##0"/>
    <numFmt numFmtId="42" formatCode="_ &quot;￥&quot;* #,##0_ ;_ &quot;￥&quot;* \-#,##0_ ;_ &quot;￥&quot;* &quot;-&quot;_ ;_ @_ "/>
    <numFmt numFmtId="196" formatCode="\¥#,##0;[Red]\¥\-#,##0"/>
    <numFmt numFmtId="197" formatCode="\¥#,##0.00;\¥\-#,##0.00"/>
    <numFmt numFmtId="198" formatCode="#\ ??"/>
    <numFmt numFmtId="199" formatCode="\¥#,##0.00;[Red]\¥\-#,##0.00"/>
    <numFmt numFmtId="7" formatCode="&quot;￥&quot;#,##0.00;&quot;￥&quot;\-#,##0.00"/>
    <numFmt numFmtId="200" formatCode="0.0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C00000"/>
      <name val="宋体"/>
      <charset val="134"/>
    </font>
    <font>
      <b/>
      <sz val="24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5" fillId="10" borderId="9" applyNumberFormat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200" fontId="1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200" fontId="5" fillId="0" borderId="1" xfId="0" applyNumberFormat="1" applyFont="1" applyFill="1" applyBorder="1" applyAlignment="1">
      <alignment horizontal="center" vertical="center"/>
    </xf>
    <xf numFmtId="20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3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customXml" Target="../customXml/item4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zoomScale="110" zoomScaleNormal="110" topLeftCell="A6" workbookViewId="0">
      <selection activeCell="D3" sqref="D3:D13"/>
    </sheetView>
  </sheetViews>
  <sheetFormatPr defaultColWidth="9" defaultRowHeight="20.1" customHeight="1"/>
  <cols>
    <col min="1" max="1" width="5.75833333333333" style="1"/>
    <col min="2" max="2" width="15" style="1" customWidth="1"/>
    <col min="3" max="3" width="10.375" style="1" customWidth="1"/>
    <col min="4" max="4" width="5.43333333333333" style="1" customWidth="1"/>
    <col min="5" max="5" width="12.625" style="1" customWidth="1"/>
    <col min="6" max="7" width="7.125" style="1"/>
    <col min="8" max="8" width="11.875" style="1" customWidth="1"/>
    <col min="9" max="9" width="10.875" style="3" customWidth="1"/>
    <col min="10" max="10" width="14.5" style="4" customWidth="1"/>
    <col min="11" max="11" width="10.875" style="1" customWidth="1"/>
    <col min="12" max="12" width="7.5" style="1" customWidth="1"/>
    <col min="13" max="16384" width="9" style="1"/>
  </cols>
  <sheetData>
    <row r="1" s="1" customFormat="1" ht="39.9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8" customHeight="1" spans="1:13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4" t="s">
        <v>10</v>
      </c>
      <c r="K2" s="6" t="s">
        <v>11</v>
      </c>
      <c r="L2" s="6" t="s">
        <v>12</v>
      </c>
      <c r="M2" s="6" t="s">
        <v>13</v>
      </c>
    </row>
    <row r="3" s="2" customFormat="1" customHeight="1" spans="1:13">
      <c r="A3" s="8">
        <v>1</v>
      </c>
      <c r="B3" s="9" t="s">
        <v>14</v>
      </c>
      <c r="C3" s="10">
        <v>202411205</v>
      </c>
      <c r="D3" s="9">
        <v>3</v>
      </c>
      <c r="E3" s="8" t="s">
        <v>15</v>
      </c>
      <c r="F3" s="8" t="s">
        <v>16</v>
      </c>
      <c r="G3" s="8" t="s">
        <v>17</v>
      </c>
      <c r="H3" s="13">
        <v>63.2</v>
      </c>
      <c r="I3" s="8">
        <v>82.33</v>
      </c>
      <c r="J3" s="13">
        <v>90.33</v>
      </c>
      <c r="K3" s="8">
        <f t="shared" ref="K3:K17" si="0">ROUND(H3*0.3+I3*0.3+J3*0.4,2)</f>
        <v>79.79</v>
      </c>
      <c r="L3" s="8">
        <v>1</v>
      </c>
      <c r="M3" s="8" t="s">
        <v>18</v>
      </c>
    </row>
    <row r="4" s="2" customFormat="1" customHeight="1" spans="1:13">
      <c r="A4" s="8">
        <v>2</v>
      </c>
      <c r="B4" s="11" t="s">
        <v>14</v>
      </c>
      <c r="C4" s="11" t="s">
        <v>19</v>
      </c>
      <c r="D4" s="11"/>
      <c r="E4" s="8" t="s">
        <v>20</v>
      </c>
      <c r="F4" s="8" t="s">
        <v>21</v>
      </c>
      <c r="G4" s="8" t="s">
        <v>17</v>
      </c>
      <c r="H4" s="13">
        <v>67.9</v>
      </c>
      <c r="I4" s="8">
        <v>81.67</v>
      </c>
      <c r="J4" s="13">
        <v>86</v>
      </c>
      <c r="K4" s="8">
        <f t="shared" si="0"/>
        <v>79.27</v>
      </c>
      <c r="L4" s="8">
        <v>2</v>
      </c>
      <c r="M4" s="8" t="s">
        <v>18</v>
      </c>
    </row>
    <row r="5" s="2" customFormat="1" customHeight="1" spans="1:13">
      <c r="A5" s="8">
        <v>3</v>
      </c>
      <c r="B5" s="11" t="s">
        <v>14</v>
      </c>
      <c r="C5" s="11" t="s">
        <v>19</v>
      </c>
      <c r="D5" s="11"/>
      <c r="E5" s="8" t="s">
        <v>22</v>
      </c>
      <c r="F5" s="8" t="s">
        <v>23</v>
      </c>
      <c r="G5" s="8" t="s">
        <v>17</v>
      </c>
      <c r="H5" s="13">
        <v>68.3</v>
      </c>
      <c r="I5" s="8">
        <v>76.67</v>
      </c>
      <c r="J5" s="13">
        <v>89</v>
      </c>
      <c r="K5" s="8">
        <f t="shared" si="0"/>
        <v>79.09</v>
      </c>
      <c r="L5" s="8">
        <v>3</v>
      </c>
      <c r="M5" s="8" t="s">
        <v>18</v>
      </c>
    </row>
    <row r="6" s="1" customFormat="1" customHeight="1" spans="1:13">
      <c r="A6" s="8">
        <v>4</v>
      </c>
      <c r="B6" s="11" t="s">
        <v>14</v>
      </c>
      <c r="C6" s="11" t="s">
        <v>19</v>
      </c>
      <c r="D6" s="11"/>
      <c r="E6" s="8" t="s">
        <v>24</v>
      </c>
      <c r="F6" s="8"/>
      <c r="G6" s="8" t="s">
        <v>17</v>
      </c>
      <c r="H6" s="13">
        <v>58.8</v>
      </c>
      <c r="I6" s="8">
        <v>82</v>
      </c>
      <c r="J6" s="13">
        <v>83.67</v>
      </c>
      <c r="K6" s="8">
        <f t="shared" si="0"/>
        <v>75.71</v>
      </c>
      <c r="L6" s="8">
        <v>4</v>
      </c>
      <c r="M6" s="8"/>
    </row>
    <row r="7" s="1" customFormat="1" customHeight="1" spans="1:13">
      <c r="A7" s="8">
        <v>5</v>
      </c>
      <c r="B7" s="11" t="s">
        <v>14</v>
      </c>
      <c r="C7" s="11" t="s">
        <v>19</v>
      </c>
      <c r="D7" s="11"/>
      <c r="E7" s="8" t="s">
        <v>25</v>
      </c>
      <c r="F7" s="8"/>
      <c r="G7" s="8" t="s">
        <v>26</v>
      </c>
      <c r="H7" s="13">
        <v>63.2</v>
      </c>
      <c r="I7" s="8">
        <v>79</v>
      </c>
      <c r="J7" s="13">
        <v>81.33</v>
      </c>
      <c r="K7" s="8">
        <f t="shared" si="0"/>
        <v>75.19</v>
      </c>
      <c r="L7" s="8">
        <v>5</v>
      </c>
      <c r="M7" s="8"/>
    </row>
    <row r="8" s="1" customFormat="1" customHeight="1" spans="1:13">
      <c r="A8" s="8">
        <v>6</v>
      </c>
      <c r="B8" s="11" t="s">
        <v>14</v>
      </c>
      <c r="C8" s="11" t="s">
        <v>19</v>
      </c>
      <c r="D8" s="11"/>
      <c r="E8" s="8" t="s">
        <v>27</v>
      </c>
      <c r="F8" s="8"/>
      <c r="G8" s="8" t="s">
        <v>17</v>
      </c>
      <c r="H8" s="13">
        <v>54.2</v>
      </c>
      <c r="I8" s="8">
        <v>81</v>
      </c>
      <c r="J8" s="13">
        <v>85.33</v>
      </c>
      <c r="K8" s="8">
        <f t="shared" si="0"/>
        <v>74.69</v>
      </c>
      <c r="L8" s="8">
        <v>6</v>
      </c>
      <c r="M8" s="8"/>
    </row>
    <row r="9" s="1" customFormat="1" customHeight="1" spans="1:13">
      <c r="A9" s="8">
        <v>7</v>
      </c>
      <c r="B9" s="11" t="s">
        <v>14</v>
      </c>
      <c r="C9" s="11" t="s">
        <v>19</v>
      </c>
      <c r="D9" s="11"/>
      <c r="E9" s="8" t="s">
        <v>28</v>
      </c>
      <c r="F9" s="8"/>
      <c r="G9" s="8" t="s">
        <v>17</v>
      </c>
      <c r="H9" s="13">
        <v>58.4</v>
      </c>
      <c r="I9" s="8">
        <v>81.67</v>
      </c>
      <c r="J9" s="13">
        <v>81.33</v>
      </c>
      <c r="K9" s="8">
        <f t="shared" si="0"/>
        <v>74.55</v>
      </c>
      <c r="L9" s="8">
        <v>7</v>
      </c>
      <c r="M9" s="8"/>
    </row>
    <row r="10" s="1" customFormat="1" customHeight="1" spans="1:13">
      <c r="A10" s="8">
        <v>8</v>
      </c>
      <c r="B10" s="11" t="s">
        <v>14</v>
      </c>
      <c r="C10" s="11" t="s">
        <v>19</v>
      </c>
      <c r="D10" s="11"/>
      <c r="E10" s="8" t="s">
        <v>29</v>
      </c>
      <c r="F10" s="8"/>
      <c r="G10" s="8" t="s">
        <v>17</v>
      </c>
      <c r="H10" s="13">
        <v>62.9</v>
      </c>
      <c r="I10" s="8">
        <v>72</v>
      </c>
      <c r="J10" s="13">
        <v>81.33</v>
      </c>
      <c r="K10" s="8">
        <f t="shared" si="0"/>
        <v>73</v>
      </c>
      <c r="L10" s="8">
        <v>8</v>
      </c>
      <c r="M10" s="8"/>
    </row>
    <row r="11" s="1" customFormat="1" customHeight="1" spans="1:13">
      <c r="A11" s="8">
        <v>9</v>
      </c>
      <c r="B11" s="11" t="s">
        <v>14</v>
      </c>
      <c r="C11" s="11" t="s">
        <v>19</v>
      </c>
      <c r="D11" s="11"/>
      <c r="E11" s="8" t="s">
        <v>30</v>
      </c>
      <c r="F11" s="8"/>
      <c r="G11" s="8" t="s">
        <v>17</v>
      </c>
      <c r="H11" s="13">
        <v>60.5</v>
      </c>
      <c r="I11" s="8">
        <v>73</v>
      </c>
      <c r="J11" s="13">
        <v>80.67</v>
      </c>
      <c r="K11" s="8">
        <f t="shared" si="0"/>
        <v>72.32</v>
      </c>
      <c r="L11" s="8">
        <v>9</v>
      </c>
      <c r="M11" s="8"/>
    </row>
    <row r="12" s="1" customFormat="1" customHeight="1" spans="1:13">
      <c r="A12" s="8">
        <v>10</v>
      </c>
      <c r="B12" s="11" t="s">
        <v>14</v>
      </c>
      <c r="C12" s="11" t="s">
        <v>19</v>
      </c>
      <c r="D12" s="11"/>
      <c r="E12" s="8" t="s">
        <v>31</v>
      </c>
      <c r="F12" s="8"/>
      <c r="G12" s="8" t="s">
        <v>26</v>
      </c>
      <c r="H12" s="13">
        <v>61.5</v>
      </c>
      <c r="I12" s="8">
        <v>75.67</v>
      </c>
      <c r="J12" s="13">
        <v>77.33</v>
      </c>
      <c r="K12" s="8">
        <f t="shared" si="0"/>
        <v>72.08</v>
      </c>
      <c r="L12" s="8">
        <v>10</v>
      </c>
      <c r="M12" s="8"/>
    </row>
    <row r="13" s="1" customFormat="1" customHeight="1" spans="1:13">
      <c r="A13" s="8">
        <v>11</v>
      </c>
      <c r="B13" s="12" t="s">
        <v>14</v>
      </c>
      <c r="C13" s="12" t="s">
        <v>19</v>
      </c>
      <c r="D13" s="12"/>
      <c r="E13" s="8" t="s">
        <v>32</v>
      </c>
      <c r="F13" s="8"/>
      <c r="G13" s="8" t="s">
        <v>17</v>
      </c>
      <c r="H13" s="13">
        <v>59.8</v>
      </c>
      <c r="I13" s="8">
        <v>73.67</v>
      </c>
      <c r="J13" s="13" t="s">
        <v>33</v>
      </c>
      <c r="K13" s="8" t="s">
        <v>34</v>
      </c>
      <c r="L13" s="8"/>
      <c r="M13" s="8"/>
    </row>
    <row r="14" s="2" customFormat="1" customHeight="1" spans="1:13">
      <c r="A14" s="8">
        <v>12</v>
      </c>
      <c r="B14" s="9" t="s">
        <v>35</v>
      </c>
      <c r="C14" s="10">
        <v>202411206</v>
      </c>
      <c r="D14" s="9">
        <v>1</v>
      </c>
      <c r="E14" s="8" t="s">
        <v>36</v>
      </c>
      <c r="F14" s="8" t="s">
        <v>37</v>
      </c>
      <c r="G14" s="8" t="s">
        <v>26</v>
      </c>
      <c r="H14" s="13">
        <v>63.1</v>
      </c>
      <c r="I14" s="8">
        <v>89</v>
      </c>
      <c r="J14" s="13">
        <v>84.67</v>
      </c>
      <c r="K14" s="8">
        <f t="shared" si="0"/>
        <v>79.5</v>
      </c>
      <c r="L14" s="8">
        <v>1</v>
      </c>
      <c r="M14" s="8" t="s">
        <v>18</v>
      </c>
    </row>
    <row r="15" s="1" customFormat="1" customHeight="1" spans="1:13">
      <c r="A15" s="8">
        <v>13</v>
      </c>
      <c r="B15" s="11" t="s">
        <v>35</v>
      </c>
      <c r="C15" s="11" t="s">
        <v>38</v>
      </c>
      <c r="D15" s="11"/>
      <c r="E15" s="8" t="s">
        <v>39</v>
      </c>
      <c r="F15" s="8"/>
      <c r="G15" s="8" t="s">
        <v>26</v>
      </c>
      <c r="H15" s="13">
        <v>59</v>
      </c>
      <c r="I15" s="8">
        <v>87.67</v>
      </c>
      <c r="J15" s="13">
        <v>88.67</v>
      </c>
      <c r="K15" s="8">
        <f t="shared" si="0"/>
        <v>79.47</v>
      </c>
      <c r="L15" s="8">
        <v>2</v>
      </c>
      <c r="M15" s="8"/>
    </row>
    <row r="16" s="1" customFormat="1" customHeight="1" spans="1:13">
      <c r="A16" s="8">
        <v>14</v>
      </c>
      <c r="B16" s="11" t="s">
        <v>35</v>
      </c>
      <c r="C16" s="11" t="s">
        <v>38</v>
      </c>
      <c r="D16" s="11"/>
      <c r="E16" s="8" t="s">
        <v>40</v>
      </c>
      <c r="F16" s="8"/>
      <c r="G16" s="8" t="s">
        <v>17</v>
      </c>
      <c r="H16" s="13">
        <v>60.9</v>
      </c>
      <c r="I16" s="8">
        <v>86.67</v>
      </c>
      <c r="J16" s="13">
        <v>84.67</v>
      </c>
      <c r="K16" s="8">
        <f t="shared" si="0"/>
        <v>78.14</v>
      </c>
      <c r="L16" s="8">
        <v>3</v>
      </c>
      <c r="M16" s="8"/>
    </row>
    <row r="17" s="1" customFormat="1" customHeight="1" spans="1:13">
      <c r="A17" s="8">
        <v>15</v>
      </c>
      <c r="B17" s="11" t="s">
        <v>35</v>
      </c>
      <c r="C17" s="11" t="s">
        <v>38</v>
      </c>
      <c r="D17" s="11"/>
      <c r="E17" s="8" t="s">
        <v>41</v>
      </c>
      <c r="F17" s="8"/>
      <c r="G17" s="8" t="s">
        <v>17</v>
      </c>
      <c r="H17" s="13">
        <v>61.4</v>
      </c>
      <c r="I17" s="8">
        <v>88.33</v>
      </c>
      <c r="J17" s="13">
        <v>83</v>
      </c>
      <c r="K17" s="8">
        <f t="shared" si="0"/>
        <v>78.12</v>
      </c>
      <c r="L17" s="8">
        <v>4</v>
      </c>
      <c r="M17" s="8"/>
    </row>
    <row r="18" s="1" customFormat="1" customHeight="1" spans="1:13">
      <c r="A18" s="8">
        <v>16</v>
      </c>
      <c r="B18" s="12" t="s">
        <v>35</v>
      </c>
      <c r="C18" s="12" t="s">
        <v>38</v>
      </c>
      <c r="D18" s="12"/>
      <c r="E18" s="8" t="s">
        <v>42</v>
      </c>
      <c r="F18" s="8"/>
      <c r="G18" s="8" t="s">
        <v>26</v>
      </c>
      <c r="H18" s="13">
        <v>57.1</v>
      </c>
      <c r="I18" s="8">
        <v>70</v>
      </c>
      <c r="J18" s="13" t="s">
        <v>33</v>
      </c>
      <c r="K18" s="8" t="s">
        <v>34</v>
      </c>
      <c r="L18" s="8"/>
      <c r="M18" s="8"/>
    </row>
  </sheetData>
  <sheetProtection formatCells="0" insertHyperlinks="0" autoFilter="0"/>
  <sortState ref="A3:O18">
    <sortCondition ref="C3:C18"/>
    <sortCondition ref="K3:K18" descending="1"/>
  </sortState>
  <mergeCells count="7">
    <mergeCell ref="A1:M1"/>
    <mergeCell ref="B3:B13"/>
    <mergeCell ref="B14:B18"/>
    <mergeCell ref="C3:C13"/>
    <mergeCell ref="C14:C18"/>
    <mergeCell ref="D3:D13"/>
    <mergeCell ref="D14:D18"/>
  </mergeCells>
  <conditionalFormatting sqref="F3:F1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E23" sqref="E23"/>
    </sheetView>
  </sheetViews>
  <sheetFormatPr defaultColWidth="9" defaultRowHeight="13.5"/>
  <cols>
    <col min="1" max="1" width="22.375" customWidth="1"/>
    <col min="2" max="2" width="20.375" customWidth="1"/>
    <col min="3" max="3" width="9.375" customWidth="1"/>
    <col min="4" max="5" width="13.7583333333333" customWidth="1"/>
  </cols>
  <sheetData>
    <row r="1" ht="18" customHeight="1"/>
    <row r="2" ht="18" customHeight="1"/>
    <row r="3" ht="18" customHeight="1"/>
    <row r="4" ht="18" customHeight="1"/>
    <row r="5" ht="18" customHeight="1"/>
    <row r="6" ht="18" customHeight="1"/>
    <row r="7" ht="18" customHeight="1"/>
    <row r="8" ht="18" customHeight="1"/>
    <row r="9" ht="18" customHeight="1"/>
    <row r="10" ht="18" customHeight="1"/>
  </sheetData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2" interlineOnOff="0" interlineColor="0" isDbSheet="0"/>
    <woSheetProps sheetStid="3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汪雯</cp:lastModifiedBy>
  <dcterms:created xsi:type="dcterms:W3CDTF">2023-05-13T11:15:00Z</dcterms:created>
  <dcterms:modified xsi:type="dcterms:W3CDTF">2025-01-13T14:07:00Z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E8E676119C57444783E3C10E15B3C13E_12</vt:lpwstr>
  </property>
</Properties>
</file>