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Sheet1" sheetId="1" r:id="rId1"/>
  </sheets>
  <definedNames>
    <definedName name="_xlnm.Print_Area" localSheetId="0">'Sheet1'!$A$1:$N$67</definedName>
    <definedName name="_xlnm.Print_Titles" localSheetId="0">'Sheet1'!$2:$2</definedName>
  </definedNames>
  <calcPr fullCalcOnLoad="1"/>
</workbook>
</file>

<file path=xl/sharedStrings.xml><?xml version="1.0" encoding="utf-8"?>
<sst xmlns="http://schemas.openxmlformats.org/spreadsheetml/2006/main" count="773" uniqueCount="320">
  <si>
    <t>衢州市属国企2024年5月公开招聘计划表（67人）</t>
  </si>
  <si>
    <t>岗位代码</t>
  </si>
  <si>
    <t>企业名称</t>
  </si>
  <si>
    <t>招聘部门 （子企业）</t>
  </si>
  <si>
    <t>招聘岗位</t>
  </si>
  <si>
    <t>学历</t>
  </si>
  <si>
    <t>专业</t>
  </si>
  <si>
    <t>招聘人数
(可容缺)</t>
  </si>
  <si>
    <t>性别</t>
  </si>
  <si>
    <t>年龄</t>
  </si>
  <si>
    <t>岗位描述</t>
  </si>
  <si>
    <t>岗位要求</t>
  </si>
  <si>
    <t>年薪范围</t>
  </si>
  <si>
    <t>招聘方式</t>
  </si>
  <si>
    <t>笔试范围</t>
  </si>
  <si>
    <t>衢州市衢通发展集团有限公司</t>
  </si>
  <si>
    <t>衢州市智信工程管理集团有限公司</t>
  </si>
  <si>
    <t>行政管理岗</t>
  </si>
  <si>
    <t>本科及以上学历，并取得相应学历学位证书</t>
  </si>
  <si>
    <t>公共管理类、工商管理类、法学类、中国语言文学类、新闻传播学类、教育学类、经济学类、社会学类、政治学类</t>
  </si>
  <si>
    <t>不限</t>
  </si>
  <si>
    <t>35周岁及以下</t>
  </si>
  <si>
    <t>负责公司行政、人事、党务等工作</t>
  </si>
  <si>
    <t>1具备较强文字功底，有二年及以上行政、党建、文秘、人事薪酬等综合岗位工作经验； 
2.熟悉企业相关制度流程的制定和执行推动、人事管理、公文管理、档案管理等，具备较强的文字撰写能力、语言表达能力和沟通协调能力。</t>
  </si>
  <si>
    <t>8万元起</t>
  </si>
  <si>
    <t>笔试+面试</t>
  </si>
  <si>
    <t>综合卷</t>
  </si>
  <si>
    <t>衢州市交科工程检测有限公司</t>
  </si>
  <si>
    <t>检测管理岗1</t>
  </si>
  <si>
    <t>本科及以上学历</t>
  </si>
  <si>
    <t>土木工程类、力学类、土木类、地质类、交通运输类</t>
  </si>
  <si>
    <t>45周岁及以下</t>
  </si>
  <si>
    <t>负责公司试验检测及检测体系等相关工作。</t>
  </si>
  <si>
    <t>1.八年及以上工作经验；
2.具备高级工程师职称（公路工程等相关专业）并持有公路水运工程试验检测师证书（桥梁隧道工程）；
3.精通桥梁结构力学、桥梁建模计算及检测能力；
4.具有较强的领导能力和管理能力。</t>
  </si>
  <si>
    <t>协议工资
（20-50万）</t>
  </si>
  <si>
    <t>直接面试</t>
  </si>
  <si>
    <t>检测管理岗2</t>
  </si>
  <si>
    <t>土木工程类、力学类、土木类、工程类、地质类、交通运输类</t>
  </si>
  <si>
    <t>40周岁及以下</t>
  </si>
  <si>
    <t>1.五年及以上工作经验；
2.具备高级工程师职称（公路工程等相关专业）并持公路水运工程试验检测师证书（桥梁隧道工程）；
3.精通地质学，具备监控量测数据分析能力；
4.具有桥梁隧道结构检测经验者优先。</t>
  </si>
  <si>
    <t>16万元起</t>
  </si>
  <si>
    <t>检测管理岗3</t>
  </si>
  <si>
    <t>30周岁及以下</t>
  </si>
  <si>
    <t>负责桥梁、隧道工程试验检测等相关工作。</t>
  </si>
  <si>
    <t>1.三年及以上工作经验；
2.持公路水运工程试验检测师证书（桥梁隧道工程）；
3.具备较强的学习能力和沟通协调能力，具有较强的责任心和执行力。</t>
  </si>
  <si>
    <t>11万元起</t>
  </si>
  <si>
    <t>衢州市建设工程质量检测有限公司</t>
  </si>
  <si>
    <t>检测管理岗4</t>
  </si>
  <si>
    <t>大专及以上学历</t>
  </si>
  <si>
    <t>按规范标准对现场房建类、市政桥隧类检测项目开展检测工作，并出具检测报告。</t>
  </si>
  <si>
    <t xml:space="preserve">1.二年及以上工作经验；
2.持有浙江省住建厅或浙江省工程质量管理协会颁发的检测岗位证书并持C1驾照；
3.具有钢结构、地基等其中一项或多项检测工作经验优先。        </t>
  </si>
  <si>
    <t>9万元起</t>
  </si>
  <si>
    <t>检测卷</t>
  </si>
  <si>
    <t>检测管理岗5</t>
  </si>
  <si>
    <t>按规范标准对装修材料类、结构材料类、节能材料类、预制构件类和其他类材料开展检测工作，并出具检测报告。</t>
  </si>
  <si>
    <t>1.二年及以上工作经验；
2.持有浙江省住建厅或浙江省工程质量管理协会颁发的检测岗位证书；
3.具有节能、化学分析、沥青混凝土、水泥等检测工作经验优先。</t>
  </si>
  <si>
    <t>衢州市建设工程质量检测有限公司（二级子公司）</t>
  </si>
  <si>
    <t>总工程师</t>
  </si>
  <si>
    <t>负责试验检测、技术指导等相关工作。</t>
  </si>
  <si>
    <t>1三年及以上工作经验；
2.持注册土木工程师（岩土）证书；
3.持有浙江省住建厅或浙江省工程质量管理协会颁发的检测岗位证书优先。</t>
  </si>
  <si>
    <t>17万元起</t>
  </si>
  <si>
    <t>衢州市顺达公路养护工程有限公司（二级子公司）</t>
  </si>
  <si>
    <t>副总经理</t>
  </si>
  <si>
    <t>土木工程类、土木类、土建类、交通运输类</t>
  </si>
  <si>
    <t>1.分管市场投标、业务拓展及项目管理工作；
2.对分管工作承担相应的领导责任。</t>
  </si>
  <si>
    <t>1.五年及以上工作经验；
2.具有高级工程师（公路工程等相关专业）或持有一级建造师（公路工程）证书；
3.熟悉公路工程、公路养护等项目招投标及项目管理流程；具备较强的组织沟通能力、理解分析能力、综合协调能力。</t>
  </si>
  <si>
    <t>15万元起</t>
  </si>
  <si>
    <t>工程卷</t>
  </si>
  <si>
    <t>衢州市信安能源有限公司</t>
  </si>
  <si>
    <t>项目管理岗</t>
  </si>
  <si>
    <t>负责燃气管道或加油站建设全过程管理，负责公司安全管理及检查，并协调处理相关事项及合规性文件办理。</t>
  </si>
  <si>
    <t>1.有机电安装工程管理或化工工艺管道安装工程管理等相关工作经验；
2.持有工程师及以上职称（化工类或机电类）或者二级及以上建造师证书（机电类）；
3.能吃苦耐劳，有上进心、责任心。</t>
  </si>
  <si>
    <t>招投标管理岗</t>
  </si>
  <si>
    <t>建筑类、土木类、管理科学与工程类</t>
  </si>
  <si>
    <t>负责招投标文件的编制、审核、递交和接收等工作；协助负责工程项目相关管理工作；完成领导交办的其他事项。</t>
  </si>
  <si>
    <t>1.熟悉招投标流程，具有一年以上招投标相关工作经验；
2.有较强的协调沟通能力和团队合作精神，工作责任心强，吃苦耐劳。</t>
  </si>
  <si>
    <t xml:space="preserve">8万元起
</t>
  </si>
  <si>
    <t>市场运营岗</t>
  </si>
  <si>
    <t>电气类、水利工程类、金融类、工商管理类</t>
  </si>
  <si>
    <t>负责能源项目日常运营管理工作</t>
  </si>
  <si>
    <t>1.有资产管理、市场开发等工作经验；
2.吃苦耐劳、性格开朗，善于沟通协调、解决问题。</t>
  </si>
  <si>
    <t>衢州市瑞城科技产业服务有限公司</t>
  </si>
  <si>
    <t>招商专员岗</t>
  </si>
  <si>
    <t>负责独立完成招商说明会及推荐会等活动的举行；负责招商工作和开发客户,完成每月招商任务；会CAD 等常规软件。</t>
  </si>
  <si>
    <t>1.三年以上大型商场、购物中心、综合体招商经验和运营经验；
2.熟悉商业综合体、写字楼招商程序及工作流程，能独立完成招商工作。</t>
  </si>
  <si>
    <t>衢州市信安航运发展有限公司</t>
  </si>
  <si>
    <t>运行管理岗</t>
  </si>
  <si>
    <t>负责航运航道运行数字化监控、现场协调调度等管理工作。</t>
  </si>
  <si>
    <t>1.三年及以上水电站、船闸工作经验；
2.三班倒制工作时间，需服从公司工作地安排，通勤自理；
3.该岗位需考取电工证，报考人员健康条件需满足无癫痫、精神病、心脏病、突发性昏厥、色盲等妨碍电工作业的疾病。</t>
  </si>
  <si>
    <t>浙江瑞鸿供应链管理有限公司</t>
  </si>
  <si>
    <t>业务专员</t>
  </si>
  <si>
    <t>1.负责公司供应链贸易业务，包括有色、黑色、新能源等领域的业务开拓，上游供应商与下游客户的开发和维护；
2.负责研究、分析行业动态，对接、维护供应和销售渠道，完成交易对手尽职调查并出具报告，参与合同的谈判和签订。</t>
  </si>
  <si>
    <t>1.二年及以上企业采购、销售工作经验；
2.具有金属材料、新能源、新材料、建材类、家电类、快消品类业务资源，有招投标工作经验者优先；
3.具有较好的商务谈判能力、沟通协调能力，能适应高频次出差。</t>
  </si>
  <si>
    <t>衢州市安信旅游服务有限公司（二级子公司）</t>
  </si>
  <si>
    <t>旅游经营部经理</t>
  </si>
  <si>
    <t xml:space="preserve">熟悉旅游市场，负责开拓旅游业务；负责日常管理和整体运营，做好旅行社安全生产管理。         </t>
  </si>
  <si>
    <t>1.五年及以上旅游管理工作经验，其中三年及以上旅行社管理经验；
2.熟悉旅游行业，有较强的领导能力、沟通能力及执行力；
3.具有国家级中级导游证及以上资格证书。</t>
  </si>
  <si>
    <t>9万元起（底薪+激励）</t>
  </si>
  <si>
    <t>衢州市城市投资发展集团有限公司</t>
  </si>
  <si>
    <t>集团党群人事部</t>
  </si>
  <si>
    <t>人事主管</t>
  </si>
  <si>
    <t>工商管理类（人力资源管理）</t>
  </si>
  <si>
    <t>负责集团人事绩效考核管理，人事管理制度制定等，沟通协调人事关系等工作。</t>
  </si>
  <si>
    <t>1.持有人力资源管理师相关证书；
2.具有人力资源相关实习经历（提供实习单位证明）；
3.性格开朗，具备一定统筹协调能力；
4.对人力资源各大模块有所了解，并精通部分模块；
5.掌握心理学、经济学、管理学及人际关系学等知识；
6.具备分析能力、协调能力、员工关怀能力、表达能力；
7.面向2024届应届高校毕业生。</t>
  </si>
  <si>
    <t>13万元起</t>
  </si>
  <si>
    <t>人力资源卷</t>
  </si>
  <si>
    <t>集团投资运营部</t>
  </si>
  <si>
    <t>法务主管</t>
  </si>
  <si>
    <t>法学类</t>
  </si>
  <si>
    <t>负责对集团的经营和决策提供法律支持，审核集团对内、对外签定的合同、协议，配合处理集团涉及的诉讼、仲裁，协调、处理集团内部的法律纠纷、法治宣传等工作。</t>
  </si>
  <si>
    <t>1.具有五年及以上律师事务所律师岗位或企业法务岗位工作经验；
2.具有法律职业资格证书；
3.精通公司法、合同法及有关法律法规，具有出色的文字组织能力、合同起草及谈判能力。</t>
  </si>
  <si>
    <t>法律卷</t>
  </si>
  <si>
    <t>衢州市数字产业发展有限公司</t>
  </si>
  <si>
    <t>投资主管</t>
  </si>
  <si>
    <t>经济学类、金融学类、财政学类、经济与贸易类、工商管理类</t>
  </si>
  <si>
    <t>主要负责项目市场调研、投资管理、项目实施、产权登记等相关工作。</t>
  </si>
  <si>
    <t>1.了解金融行业法律法规与投融资业务流程及行业环境；
2.具有良好的执行力、沟通协调能力、团队协作精神和职业操守；
3.具有二年及以上金融机构、国有企业或其他大型企业等相关工作经验。</t>
  </si>
  <si>
    <t>投融资卷</t>
  </si>
  <si>
    <t>衢州市城投置业发展有限公司</t>
  </si>
  <si>
    <t>1.根据公司发展战略，开展相关行业研究，进行投资可行性分析，提出投资建议；
2.负责公司投资项目开发、运作与管理；
3.协助集团投资管理体系制度建设和完善、参与制订项目投资相关业务流程和业务标准；
4.负责制定并组织实施公司与外部机构的项目合作方案。</t>
  </si>
  <si>
    <t>1.熟悉金融行业法律法规与投融资业务流程及行业环境；
2.具备良好的行业研究能力、沟通能力和团队合作意识；
3.具有良好的沟通协调、统筹规划、分析解决问题能力；
4.具备十年及以上银行、投资、券商或大型企业财务管理等相关工作经验；
5.具有注册会计师、律师执业资格证者优先。</t>
  </si>
  <si>
    <t>24万元起</t>
  </si>
  <si>
    <t>副科长</t>
  </si>
  <si>
    <t>工商管理类（会计学、财务管理）、经济学类、财政学类</t>
  </si>
  <si>
    <t>负责集团及子公司合并、复核工作、财务分析工作等全面工作。</t>
  </si>
  <si>
    <t>1.具有中级会计师证书或注册会计师执业资格；
2.熟悉企业经营管理工作，熟悉国内企业会计准则及相关财务、税法等政策法规，具有较强综合分析能力；
3.具有五年以上财务工作经验；
4.具有管理团队工作经验。</t>
  </si>
  <si>
    <t>财务卷</t>
  </si>
  <si>
    <t>衢州有礼数智科技有限公司</t>
  </si>
  <si>
    <t>研发主管</t>
  </si>
  <si>
    <t>硕士研究生及以上学历，并取得相应学历学位证书</t>
  </si>
  <si>
    <t>计算机类、计算机科学与技术类、软件工程类、信息与通信工程类、电子信息类、数学类</t>
  </si>
  <si>
    <t>1.负责规划、组织和控制研发项目，确保项目按时、按质量和预算完成；
2.推动技术创新和研发方法的改进，确保团队保持在业界的领先地位；
3.识别和评估研发项目的风险，并采取相应的措施进行管理和控制。</t>
  </si>
  <si>
    <t>1.具有二年及以上相关工作经验；
2.具备扎实的技术背景和专业知识，熟悉研发领域的最新技术和趋势；
3.具备优秀的沟通和协调能力，以及开拓创新的思维和能力。</t>
  </si>
  <si>
    <t>衢州市烂柯山片区综合开发有限公司</t>
  </si>
  <si>
    <t>风景园林学类、城乡规划学类、旅游管理类</t>
  </si>
  <si>
    <t>负责烂柯山景区文旅运营前后端工作、景区项目的运营策划及项目场地设计构思把控和对接、烂柯山文化资源文旅化开发等工作。</t>
  </si>
  <si>
    <t>1.具有五年及以上规划相关工作经验，熟悉城市规划行业及方案起草，具有较好的写作能力；
2.有一定抗压能力和协调能力，工作认真仔细、责任心强；
3.熟练使用各类办公软件。</t>
  </si>
  <si>
    <t>景区运营处副处长</t>
  </si>
  <si>
    <t>风景园林学类、地理学类、旅游管理类等相关专业</t>
  </si>
  <si>
    <t>1.负责负责参与公司项目的策划、规划、设计，及投资可行性研究；
2.依托信息数据，负责开展市场营销与推广工作；
3.负责参与已建景区的运营、管理及安全责任落实。</t>
  </si>
  <si>
    <t>1.具有三年及以上规划、设计相关工作经验；
2.具备扎实的方案设计及专业知识能力，熟悉运用CAD等软件；
3.具有一定团队管理能力、良好的分析和解决问题能力及团队沟通能力；
4.具有良好的自我学习和创新能力、责任心和执行力、抗压能力和适应能力。</t>
  </si>
  <si>
    <t>浙江衢州水业集团有限公司</t>
  </si>
  <si>
    <t>会计主管</t>
  </si>
  <si>
    <t>负责财务核算、纳税申报、全面预算、决算等工作。</t>
  </si>
  <si>
    <t>1.具有中级会计师证书；
2.熟悉会计准则及相关政策法规、内部控制，能熟练操作财务软件；
3.负责集团财务合并及相关子公司复核工作，具有较强综合分析能力；
4.具有五年及以上财务工作经验。</t>
  </si>
  <si>
    <t>会计</t>
  </si>
  <si>
    <t>负责下属公司财务核算、纳税申报等基础工作</t>
  </si>
  <si>
    <t>1.具有初级会计师证书；
2.熟悉会计准则及相关政策法规、内部控制，能熟练操作财务软件；
3.负责下属子公司会计核算、预算决算、编制会计报表等工作；
4.具有三年以上财务工作经验。</t>
  </si>
  <si>
    <t>衢州市城投建设有限公司</t>
  </si>
  <si>
    <t>财务主管</t>
  </si>
  <si>
    <t>负责集团及其子公司合并、复核工作、财务分析等工作。</t>
  </si>
  <si>
    <t>1.具有初级会计师证书；
2.熟悉会计准则、会计法、内控制度等相关财务知识，熟练操作财务软件；
3.面向2024届应届高校毕业生。</t>
  </si>
  <si>
    <t>综合主管</t>
  </si>
  <si>
    <t>1.负责办公室文字材料撰写、信息报送及宣传等工作；
2.负责综合协调、行政事务、法务等日常行政管理工作。</t>
  </si>
  <si>
    <t>1.具有法律职业资格证书；
2.精通公司法、合同法及有关法律法规，具有出色的文字组织能力、合同起草及谈判能力。</t>
  </si>
  <si>
    <t>衢州市城投发展服务有限公司</t>
  </si>
  <si>
    <t>融资主管</t>
  </si>
  <si>
    <t>工商管理类（会计学、财务管理）、经济学类、金融学</t>
  </si>
  <si>
    <t>负责集团及子公司年度融资、编制融资计划、编制项目融资方案、对接沟通融资事项等工作</t>
  </si>
  <si>
    <t>1.具有五年及以上银行或其他融资领域工作经验，熟悉融资渠道及融资流程；
2.具有较强沟通能力和人际交往能力，能够完成项目融资计划和方案；
3.能熟练掌握办公软件和金融分析工具。</t>
  </si>
  <si>
    <t>衢州市大花园建设投资发展集团有限公司</t>
  </si>
  <si>
    <t>衢州市水电发展有限公司</t>
  </si>
  <si>
    <t>维修养护岗</t>
  </si>
  <si>
    <t>水利类、机械类、电气类</t>
  </si>
  <si>
    <t>负责定期巡查堤防泵站、管理房等设施；负责日常养护台账的管理工作等。</t>
  </si>
  <si>
    <t>1.具有三年及以上市政公用设施管理相关经验；
2.具备水利水电工程或给排水工程或机电工程等相关专业中级及以上职称。</t>
  </si>
  <si>
    <t>业务拓展岗</t>
  </si>
  <si>
    <t>水利类、工商管理类</t>
  </si>
  <si>
    <t>负责收集整理与公司业务发展相关的政策动态等；负责公司中长期规划、项目可行性分析报告、发展建议报告撰写等工作。</t>
  </si>
  <si>
    <t>1.具有三年及以上市场营销或项目拓展或项目申报等相关工作经验；
2.具备工程招投标业务能力，熟悉工程招投标和政府采购相关法律法规；
3.熟悉市场调研方法，熟悉掌握项目建设报批程序；
4.具有较强的逻辑思维、创新能力和一定的商务谈判能力。</t>
  </si>
  <si>
    <t>浙江济川建设有限公司</t>
  </si>
  <si>
    <t>水利建设管理岗1</t>
  </si>
  <si>
    <t>水利水电工程</t>
  </si>
  <si>
    <t>负责工程项目工程质量、安全、施工、进度等工作。</t>
  </si>
  <si>
    <t>1.熟悉水利工程建设工作程序，具备五年及以上项目现场管理经验；
2.熟悉水利项目施工各个技术环节，熟悉水利项目的整体运作流程，熟悉相关政策法规；
3.具有大型企业、国有企业工程施工管理工作经验者优先；
4.具备水利水电工程专业一级建造师；
5.具备水利水电工程相关专业中级及以上职称或安全员C证者优先。</t>
  </si>
  <si>
    <t>暂定底薪7.5万+浮动效益薪资</t>
  </si>
  <si>
    <t>水利建设管理岗2</t>
  </si>
  <si>
    <t>协助项目现场施工相关工作。</t>
  </si>
  <si>
    <t>1.熟悉水利工程建设工作程序，具备五年及以上项目现场管理经验；
2.熟悉水利项目施工各个技术环节，熟悉水利项目的整体运作流程，熟悉相关政策法规；
3.具有大型企业、国有企业工程施工管理工作经验者优先，同时持施工员证者优先；
4.具备水利水电工程专业二级建造师及以上执业资格证书；
5.具备水利水电工程相关专业中级及以上职称者优先。</t>
  </si>
  <si>
    <t>暂定底薪6万+浮动效益薪资</t>
  </si>
  <si>
    <t>工程技术岗（安全方向）</t>
  </si>
  <si>
    <t>土木类、水利类、建筑类、管理科学与工程类</t>
  </si>
  <si>
    <t>负责项目技术领域管理以及工程项目安全管理工作。</t>
  </si>
  <si>
    <t>1.具有五年及以上工程相关工作经验；
2.能对项目施工准备、施工进度、质量、安全、现场管理、投资控制、预决算进行审核、监督、检查；
3.能对施工过程中出现的重大问题进行应急处理；
4.能正确履行工程方案审批流程，并对结果进行确认；
5.能独立组织开展竣工验收及项目资料移交工作；
6.能监督检查工程和项目文件资料的管理；
7.具备水利水电工程专业二级建造师及以上执业资格证书和水利水电工程相关专业中级及以上职称，持有安全员C证。</t>
  </si>
  <si>
    <t>工程管理部副经理岗</t>
  </si>
  <si>
    <t>水利类</t>
  </si>
  <si>
    <t>协助部门经理开展日常工作，负责对工程质量、安全、进度等进行监督管理。</t>
  </si>
  <si>
    <t>1.具备五年及以上水利项目管理经验，其中3年及以上部门副经理以上工作经验；
2.熟悉水利项目施工各个技术环节，了解相关施工管理、项目管理等；
3.具备水利水电工程专业二级建造师及水利水电工程相关专业中级及以上职称；
4.具有大型企业、国有企业工程施工管理工作经验者优先。</t>
  </si>
  <si>
    <t>暂定底薪8万+浮动效益薪资</t>
  </si>
  <si>
    <t>机电工程建设管理岗</t>
  </si>
  <si>
    <t>机械类、电气类、自动化类</t>
  </si>
  <si>
    <t>协助负责工程项目相关管理工作。</t>
  </si>
  <si>
    <t>1.熟悉机电工程建设工作程序，具备五年及以上建筑工程项目现场管理经验；
2.具备机电工程专业二级建造师及以上执业资格证书和机电工程专业中级及以上职称；
3.具备水利水电二级建造师或中级工及以上技工证优先。</t>
  </si>
  <si>
    <t>暂定底薪6万+绩效</t>
  </si>
  <si>
    <t>工程招标岗</t>
  </si>
  <si>
    <t>1.具备工程招标业务能力，三年相关专业领域经验；
2.熟悉工程招投标法和政府采购法；
3.具备独立编制招标文件，发布采购信息，组织实施采购程序的能力；
4.熟练操作预算软件，能独立编制和审核工程预算；
5.具备水利水电工程专业二级建造师及以上执业资格证书或水利水电工程相关专业中级及以上职称；
6.具备中级工及以上技工证优先。</t>
  </si>
  <si>
    <t>市场经营部合约岗</t>
  </si>
  <si>
    <t>负责项目合同管理。</t>
  </si>
  <si>
    <t>1.具有三年及以上施工、设计或咨询相关公司造价概预算工作经验；
2.熟悉相关设备材料市场价格、供应情况及工程造价管理相关规定；
3.具备二级造价师证书；
4.持质检员证者优先。</t>
  </si>
  <si>
    <t>衢州市衢江区大花园建设投资发展有限公司</t>
  </si>
  <si>
    <t>投融资岗</t>
  </si>
  <si>
    <t>金融学类、经济学类、经济与贸易类、财政学类、应用经济学类（投资经济）</t>
  </si>
  <si>
    <t>负责公司投融资工作。</t>
  </si>
  <si>
    <t>1.具有三年及以上银行、投行、证券公司等金融机构投融资相关工作经验；
2.拥有银行从业资格或证券从业资格或基金从业资格证书；
3.具有初级会计师及以上职称或助理经济师及以上职称证书。</t>
  </si>
  <si>
    <t>金融卷</t>
  </si>
  <si>
    <t>开化县大花园建设投资发展有限公司</t>
  </si>
  <si>
    <t>党建岗</t>
  </si>
  <si>
    <t>负责公司党群工作。</t>
  </si>
  <si>
    <t>1.中共党员（含中共预备党员）；
2.从事党建工作二年及以上工作经验，有党政、事业、国企单位党建工作经历优先；
3.具备较强的动员能力、协调沟通能力、抗压能力和创新意识，政治方向稳定；
4.接受派驻全衢州县域范围内工作。</t>
  </si>
  <si>
    <t>衢州市大花园酒店酒店管理有限公司</t>
  </si>
  <si>
    <t>采购岗</t>
  </si>
  <si>
    <t>1.负责供应商的选择与评估，供应商信息库的建立与持续更新；
2.负责酒店的日常采购。</t>
  </si>
  <si>
    <t>1.具有三年及以上酒店行业或服务业等行业采购岗位经验，熟悉国有企业采购模式者优先；
2.熟悉采购和招标流程，熟悉供应商评估、考核等工作（需提供相关采购或招标佐证材料）；
3.工作细致认真，责任心强，思维敏捷，具有较强的团队合作精神；
4.有良好的职业道德和素养，能承受一定工作压力。</t>
  </si>
  <si>
    <t>衢州浙勤大花园物业服务有限公司（二级子公司）</t>
  </si>
  <si>
    <t>企业发展部经理岗</t>
  </si>
  <si>
    <t>负责发展部市场拓展工作。</t>
  </si>
  <si>
    <t>1.具有三年及以上市场拓展工作经验，有2年及以上部门副经理及以上职务任职经历；
2.熟悉项目编制、预算和基本管理评估要求；
3.熟悉物业招投标程序、标书制作等相关市场拓展工作；
4.有独立拓展项目的成功案例（需提供相关佐证材料）；
5.有中大型物业公司市场部工作经历者优先；                   
6.有物业经理上岗证优先。</t>
  </si>
  <si>
    <t>暂定底薪8万+绩效</t>
  </si>
  <si>
    <t>项目经理岗</t>
  </si>
  <si>
    <t>负责项目物业日常运营和安全管理工作。</t>
  </si>
  <si>
    <t>1.具有三年及以上项目物业管理经验，其中公建项目物业管理经验不少于2年，有1年及以上项目经理任职经历；
2.操作过项目完整交付流程，有完整的全生命周期管理经验和经历；
3.有物业经理上岗证优先；
4.有物业管理师等证书或头部企业同等岗位经验者优先。</t>
  </si>
  <si>
    <t>衢州市大花园酒店管理有限公司</t>
  </si>
  <si>
    <t>综合办公室岗</t>
  </si>
  <si>
    <t>负责公司日常行政管理、后勤保障，重要工作信息收集、汇总、上报，会议纪要的归档和管理，数据处理和报送。</t>
  </si>
  <si>
    <t>1.具有三年及以上办公室、行政或人力资源工作经验，具备岗位所需的专业以及较强的行政文字撰写能力，可独立完成各类文字撰写；
2.具有机关单位或国有企业综合文字相关工作经验者优先。</t>
  </si>
  <si>
    <t>衢州工业控股集团有限公司</t>
  </si>
  <si>
    <t>浙江信安国际贸易集团有限公司</t>
  </si>
  <si>
    <t>工商管理类</t>
  </si>
  <si>
    <t>统筹公司会计核算以及预决算管理工作。</t>
  </si>
  <si>
    <t>1.八年及以上会计、审计等相关工作经验；
2.具有两年及以上一定规模企业担任中层及以上职务经历；
3.具有高级会计师、高级经济师或高级审计师职称；
4.精通财务软件及其他财税系统，熟悉财务内控制度和企业财务工作流程；
5.有较强的沟通协调能力，能够统筹协调公司事务。</t>
  </si>
  <si>
    <t>23万元起</t>
  </si>
  <si>
    <t>财会卷</t>
  </si>
  <si>
    <t>衢州智造供应链管理有限公司</t>
  </si>
  <si>
    <t>业务管理部主管</t>
  </si>
  <si>
    <t>经济学类、经济与贸易类、工商管理类</t>
  </si>
  <si>
    <t>负责业务部门销售、采购全贸易流程的操作，贸易业务市场开拓等。</t>
  </si>
  <si>
    <t>1.五年及以上企业销售、采购经验；
2.熟悉贸易、物流等相关业务运作流程，具备一定的市场开拓和风险管理能力；
3.具备良好的沟通协调能力，具备处置突发事件的能力。</t>
  </si>
  <si>
    <t>审计法务部</t>
  </si>
  <si>
    <t>法务岗</t>
  </si>
  <si>
    <t>负责对公司的经营和决策提供法律支持，审核公司对内、对外签定的合同、协议，配合处理公司涉及的诉讼、仲裁，协调、处理公司内部的法律纠纷。</t>
  </si>
  <si>
    <t>1.二年及以上法律事务领域工作经验；
2.具有法律职业资格证书（A证）；
3.熟悉国家相关法律法规；具有控制和预防公司运营过程中潜在的法律风险并提出解决方案的能力。</t>
  </si>
  <si>
    <t>10万元起</t>
  </si>
  <si>
    <t>衢州通盛置业有限公司</t>
  </si>
  <si>
    <t>综合行政岗</t>
  </si>
  <si>
    <t>工商管理类、中国语言文学类、马克思主义理论类</t>
  </si>
  <si>
    <t>负责公司综合行政、人事及党务等相关工作。</t>
  </si>
  <si>
    <t>1.中共党员（含中共预备党员）；
2.二年及以上行政文员、人事或党务等相关工作经验；
3.具备较好的沟通协调能力，文字功底扎实，擅长撰写公文、信息等材料，能熟练使用各类办公软件。</t>
  </si>
  <si>
    <t>衢州智造产业投资集团有限公司</t>
  </si>
  <si>
    <t>基金管理岗（投后）</t>
  </si>
  <si>
    <t>金融学类、经济学类、法学类</t>
  </si>
  <si>
    <t>1.负责对已投项目进行投后跟踪管理、及时处理发现的问题；
2.负责基金投后管理工作，撰写基金投后报告；
3.负责基金档案管理工作；
4.其他交办事项。</t>
  </si>
  <si>
    <t>1.二年及以上法律、审计、监察、稽核等相关工作经验；
2.熟悉项目投资的相关法律法规、运作规则；
3.熟悉基金管理工作。</t>
  </si>
  <si>
    <t>衢州市慧城产业发展集团有限公司</t>
  </si>
  <si>
    <t>衢州市西区投资有限公司</t>
  </si>
  <si>
    <t>党务工作岗</t>
  </si>
  <si>
    <t>1.起草党务专题报告、工作总结计划等材料；
2. 协助做好党组织建设、党员管理等党务工作；
3. 协助组织开展各项党建工作；
4. 完成领导交代的其他事项。</t>
  </si>
  <si>
    <t>1.具有二年及以上党务工作经验，三年及以上党务工作经验的年龄可放宽到40周岁；
2.具有较好的文字撰写能力；
3.中共党员（含预备党员）。</t>
  </si>
  <si>
    <t>12万元起</t>
  </si>
  <si>
    <t>衢州市慧城新业股权投资有限公司</t>
  </si>
  <si>
    <t>融资岗</t>
  </si>
  <si>
    <t>工商管理类、金融学类、经济学类、财政学类</t>
  </si>
  <si>
    <t>对接银行、券商等金融机构，负责子公司融资相关业务工作。</t>
  </si>
  <si>
    <t>三年以上银行客户经理或同类型岗位工作经验，或一年投行工作经验。</t>
  </si>
  <si>
    <t>投资岗</t>
  </si>
  <si>
    <t>1.负责投资相关工作，包括项目研判尽调、投资谈判、项目实施、投后管理等；
2.参与企业调研、深入行业研究分析等。</t>
  </si>
  <si>
    <t xml:space="preserve">
1.三年以上投融资相关工作经验；
2.熟悉投资分析和风险评估，精通各种投资流程；具备较强的组织沟通能力、理解分析能力、综合协调能力。 
</t>
  </si>
  <si>
    <t>衢州市慧城置业管理有限公司</t>
  </si>
  <si>
    <t>成本管理岗</t>
  </si>
  <si>
    <t>建筑类、土木类、管理科学与工程类相关专业</t>
  </si>
  <si>
    <t xml:space="preserve">40周岁及以下 </t>
  </si>
  <si>
    <t>1.负责协调房地产项目成本管理，管控项目成本；
2.组织项目目标成本的编制、分解、执行管控和反馈调整同时监控工程中发生的超预算成本和竣工后的后续成本；
3.管理工程清单、标底的编制及审核工作，配合招标工作的完成及合同签订；
4.完成造价分析、成本控制的管理工作；
5.完成领导交办的其他事项。</t>
  </si>
  <si>
    <t>1.具有五年以上房地产相关工作经历，具有丰富的预结算及成本核算、管理经验，有较强的成本优化意识；
2.熟悉国家定额、工程造价市场情况、材料设备的市场价格；
3.熟悉现行工程造价规范及操作规程，能熟练使用造价专业软件；
4.具有二级造价师证书及以上证书。</t>
  </si>
  <si>
    <t>衢州市人才科创集团有限公司</t>
  </si>
  <si>
    <t>集团本部</t>
  </si>
  <si>
    <t>投融资主管</t>
  </si>
  <si>
    <t>金融学类、经济学类</t>
  </si>
  <si>
    <t>负责投融资项目市场调研、行业研究、项目开发、项目管理、风险预测、项目尽调、项目研判、方案执行等</t>
  </si>
  <si>
    <t>1.具有5年及以上在银行、投行、基金、券商等金融机构从事投融资相关业务的工作经验，熟悉金融行业法律法规和投融资业务行业情况；
2.具有基金从业资格证或金融类资格证书；
3.精通投融资流程、股权投资基金运作及资本市场运作等相关业务；
4.具备较强的公文写作、综合分析、沟通协调和团队协作等能力；
5.对投资市场具有高度敏感性及风险防范意识，具有拓展合作机构的主动性以及维护合作资源的能力；
6.具有国企或其他大型企业相关工作经验者优先。</t>
  </si>
  <si>
    <t>投融资专员</t>
  </si>
  <si>
    <t>负责参与投融资项目市场调研、行业研究、项目开发、项目管理、风险预测、项目尽调、项目研判、方案执行等</t>
  </si>
  <si>
    <t>1.具有2年及以上在银行、投行、基金、券商等金融机构从事投融资相关业务的工作经验；
2.熟悉投融资流程、股权投资基金运作及资本市场运作等相关业务；
3.具备良好的公文写作、综合分析、沟通协调和团队协作等能力，工作责任心强；
4.对投资市场具有高度敏感性及风险防范意识，具有拓展合作机构的主动性以及维护合作资源的能力；
5.具有基金从业资格证或金融类资格证书者优先；
6.需经常外出对接项目。</t>
  </si>
  <si>
    <t>衢州市慧城人才开发有限公司</t>
  </si>
  <si>
    <t>科技大市场运营专员</t>
  </si>
  <si>
    <t>负责科技大市场运营管理，走访企业挖掘需求，对接科研院所解决技术难题；负责开展商业策划咨询、投融资、知识产权、市场推广、产学研合作等业务，推进成果转移转化。</t>
  </si>
  <si>
    <t>1.熟悉科技成果转化、技术转移等相关政策法规和行业发展现状，具有2年以上科技成果转化或科技市场运营或科技项目申报或孵化器运营或科技招商等科技创新领域相关经验；
2.熟悉赛会活动、项目路演流程，有一定的组织能力；
3.具备较好的沟通协作能力，文字功底较好；
4.持有专利代理师、拍卖师、中级技术经纪人等科技创新行业相关证书（职称）者优先。</t>
  </si>
  <si>
    <t>不指定笔试范围</t>
  </si>
  <si>
    <t>衢州市机场建设发展集团有限公司</t>
  </si>
  <si>
    <t>从事项目建设管理或投融资领域等相关工作。</t>
  </si>
  <si>
    <t xml:space="preserve">1.熟悉产业基金运作和产业投资的管理模式，有专业的市场、行业、项目、风险的研判能力，负责直接或组建基金进行产业投资;
2.熟悉投融资行业政策法规、运行方式和管理方法，掌握金融证券、财务管理、项目投资、项目融资等方面专业知识;
3.具有三年以上主持工程项目领域投融资相关工作经验；
4.具备二年以上国有企业高管工作经验；
5.具有3个亿元以上工程项目领域投融资案例（须提供案例证明材料）。                                   </t>
  </si>
  <si>
    <t>35万元起</t>
  </si>
  <si>
    <t>办公室副主任</t>
  </si>
  <si>
    <t>从事综合行政、人事薪酬等相关工作。</t>
  </si>
  <si>
    <t>1.具有三年及以上办公室、行政或人力资源工作经验，其中一年及以上中层管理经验；
2.具有机关单位或国有企业相关工作经验者优先；
3.熟悉企业经营管理，并具有良好的文字功底和表达沟通能力。</t>
  </si>
  <si>
    <t>22万元起</t>
  </si>
  <si>
    <t>本科及以上</t>
  </si>
  <si>
    <t>管理科学与工程类、工商管理类、公共管理类、经济学类、教育学类、中国语言文学类、马克思主义理论类、 法学类、新闻传播学类</t>
  </si>
  <si>
    <t>1.起草党务专题报告、工作总结计划等材料；
2.协助做好党组织建设、党员管理等党务工作；
3.协助组织开展各项党建工作。</t>
  </si>
  <si>
    <t>1.具有二年及以上相关工作经验；
2.中共党员（含预备党员）；
3.掌握党的基本理论、党内法规规定，党务工作等相关知识，具有突出的文字撰写能力、综合材料整理分析能力；
4.具有机关单位或国有企业相关工作经验者优先。</t>
  </si>
  <si>
    <t>管理科学与工程类、工商管理类、公共管理类、经济学类、教育学类、中国语言文学类、马克思主义理论类、 法学类、新闻传播学类、人力资源管理、行政管理、公共管理、文秘类、经济学类</t>
  </si>
  <si>
    <t>1.负责公司日常行政、人事等事务管理工作；
2.负责公司各类会议、重要活动的组织筹备等；
3.公司对内对外材料报送及信息宣传工作。</t>
  </si>
  <si>
    <t>1.具有二年以上行政事业或国有企业文字撰写、综合行政、人力资源等相关工作经验；
2.具备较好的沟通协调能力，文字功底扎实，擅长撰写公文、信息等材料，能熟练使用各类办公软件。
3.具有机关单位或国有企业相关工作经验者优先。</t>
  </si>
  <si>
    <t>出纳岗</t>
  </si>
  <si>
    <t>应用经济学类、经济学类、财政学类、工商管理类</t>
  </si>
  <si>
    <t>1.负责公司账户的管理、账户资金收付结算；
2.负责对账户不归集资金进行竞争性存放和管理。
3.负责日常业务报销、工资福利发放、货币资金收支、票据管理等工作。</t>
  </si>
  <si>
    <t>1.具有初级会计师证书；
2.熟知会计准则、会计法、财务内控制度、财务基础规范等内容与规定，了解财务软件的操作。                        3.具有二年及以上财务工作经验；能熟练掌握财务软件;
4.具有机关单位或国有企业相关工作经验者优先。</t>
  </si>
  <si>
    <t>下属子公司</t>
  </si>
  <si>
    <t>项目管理岗1</t>
  </si>
  <si>
    <t>航空航天类、力学类、土木类、管理科学与工程类</t>
  </si>
  <si>
    <t>负责工程质量、安全、进度等相关管理工作。</t>
  </si>
  <si>
    <t>1.应届毕业生或三年及以上民航工程领域的相关工作经验;
2.责任心强、能吃苦耐劳、有良好的沟通能力。
3.具有国有企业相关工作经验者优先。</t>
  </si>
  <si>
    <t>项目管理岗2</t>
  </si>
  <si>
    <t>建筑类、土木类、管理科学与工程类、电气类</t>
  </si>
  <si>
    <t>1.应届毕业生或三年及以上建筑工程领域的相关工作经验；
2.责任心强、能吃苦耐劳、有良好的沟通能力。
3.具有国有企业相关工作经验者优先。</t>
  </si>
  <si>
    <t>项目管理岗3</t>
  </si>
  <si>
    <t>土木类、交通运输工程类、管理科学与工程类</t>
  </si>
  <si>
    <t>1.应届毕业生或三年及以上公路桥梁工程领域的相关工作经验；             
2.责任心强、能吃苦耐劳、有良好的沟通能力。
3.具有国有企业相关工作经验者优先。</t>
  </si>
  <si>
    <t>项目管理岗4</t>
  </si>
  <si>
    <t>土木类、自动化类、管理科学与工程类</t>
  </si>
  <si>
    <t>1.应届毕业生或三年及以上给排水或水利水电工程领域的相关工作经验；                                                                                        2.责任心强、能吃苦耐劳、有良好的沟通能力。
3.具有国有企业相关工作经验者优先。</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</si>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</sst>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color theme="1"/>
      <name val="Calibri"/>
      <family val="0"/>
    </font>
    <font>
      <sz val="11"/>
      <name val="宋体"/>
      <family val="0"/>
    </font>
    <font>
      <b/>
      <sz val="11"/>
      <name val="宋体"/>
      <family val="0"/>
    </font>
    <font>
      <sz val="16"/>
      <name val="宋体"/>
      <family val="0"/>
    </font>
    <font>
      <sz val="11"/>
      <color indexed="9"/>
      <name val="宋体"/>
      <family val="0"/>
    </font>
    <font>
      <b/>
      <sz val="11"/>
      <color indexed="9"/>
      <name val="宋体"/>
      <family val="0"/>
    </font>
    <font>
      <sz val="11"/>
      <color indexed="53"/>
      <name val="宋体"/>
      <family val="0"/>
    </font>
    <font>
      <b/>
      <sz val="11"/>
      <color indexed="53"/>
      <name val="宋体"/>
      <family val="0"/>
    </font>
    <font>
      <u val="single"/>
      <sz val="11"/>
      <color indexed="20"/>
      <name val="宋体"/>
      <family val="0"/>
    </font>
    <font>
      <b/>
      <sz val="11"/>
      <color indexed="8"/>
      <name val="宋体"/>
      <family val="0"/>
    </font>
    <font>
      <u val="single"/>
      <sz val="11"/>
      <color indexed="12"/>
      <name val="宋体"/>
      <family val="0"/>
    </font>
    <font>
      <b/>
      <sz val="11"/>
      <color indexed="54"/>
      <name val="宋体"/>
      <family val="0"/>
    </font>
    <font>
      <b/>
      <sz val="15"/>
      <color indexed="54"/>
      <name val="宋体"/>
      <family val="0"/>
    </font>
    <font>
      <sz val="11"/>
      <color indexed="17"/>
      <name val="宋体"/>
      <family val="0"/>
    </font>
    <font>
      <sz val="11"/>
      <color indexed="19"/>
      <name val="宋体"/>
      <family val="0"/>
    </font>
    <font>
      <b/>
      <sz val="11"/>
      <color indexed="63"/>
      <name val="宋体"/>
      <family val="0"/>
    </font>
    <font>
      <sz val="11"/>
      <color indexed="16"/>
      <name val="宋体"/>
      <family val="0"/>
    </font>
    <font>
      <i/>
      <sz val="11"/>
      <color indexed="23"/>
      <name val="宋体"/>
      <family val="0"/>
    </font>
    <font>
      <b/>
      <sz val="13"/>
      <color indexed="54"/>
      <name val="宋体"/>
      <family val="0"/>
    </font>
    <font>
      <sz val="11"/>
      <color indexed="10"/>
      <name val="宋体"/>
      <family val="0"/>
    </font>
    <font>
      <b/>
      <sz val="18"/>
      <color indexed="54"/>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1"/>
      <name val="Calibri"/>
      <family val="0"/>
    </font>
    <font>
      <sz val="1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2" borderId="0" applyNumberFormat="0" applyBorder="0" applyAlignment="0" applyProtection="0"/>
    <xf numFmtId="0" fontId="0" fillId="3" borderId="0" applyNumberFormat="0" applyBorder="0" applyAlignment="0" applyProtection="0"/>
    <xf numFmtId="0" fontId="24" fillId="4" borderId="1" applyNumberFormat="0" applyAlignment="0" applyProtection="0"/>
    <xf numFmtId="0" fontId="25" fillId="5" borderId="2" applyNumberFormat="0" applyAlignment="0" applyProtection="0"/>
    <xf numFmtId="0" fontId="26" fillId="6" borderId="0" applyNumberFormat="0" applyBorder="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0" fillId="0" borderId="0" applyNumberFormat="0" applyFill="0" applyBorder="0" applyAlignment="0" applyProtection="0"/>
    <xf numFmtId="0" fontId="23" fillId="9" borderId="0" applyNumberFormat="0" applyBorder="0" applyAlignment="0" applyProtection="0"/>
    <xf numFmtId="0" fontId="31" fillId="0" borderId="4" applyNumberFormat="0" applyFill="0" applyAlignment="0" applyProtection="0"/>
    <xf numFmtId="0" fontId="32"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43"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13" borderId="0" applyNumberFormat="0" applyBorder="0" applyAlignment="0" applyProtection="0"/>
    <xf numFmtId="0" fontId="35" fillId="0" borderId="6" applyNumberFormat="0" applyFill="0" applyAlignment="0" applyProtection="0"/>
    <xf numFmtId="0" fontId="31"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3"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9" fillId="4" borderId="8" applyNumberFormat="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9" fontId="0" fillId="0" borderId="0" applyFont="0" applyFill="0" applyBorder="0" applyAlignment="0" applyProtection="0"/>
    <xf numFmtId="0" fontId="23" fillId="26" borderId="0" applyNumberFormat="0" applyBorder="0" applyAlignment="0" applyProtection="0"/>
    <xf numFmtId="44" fontId="0" fillId="0" borderId="0" applyFont="0" applyFill="0" applyBorder="0" applyAlignment="0" applyProtection="0"/>
    <xf numFmtId="0" fontId="23" fillId="27" borderId="0" applyNumberFormat="0" applyBorder="0" applyAlignment="0" applyProtection="0"/>
    <xf numFmtId="0" fontId="0" fillId="28" borderId="0" applyNumberFormat="0" applyBorder="0" applyAlignment="0" applyProtection="0"/>
    <xf numFmtId="0" fontId="40" fillId="29" borderId="8" applyNumberFormat="0" applyAlignment="0" applyProtection="0"/>
    <xf numFmtId="0" fontId="0" fillId="30" borderId="0" applyNumberFormat="0" applyBorder="0" applyAlignment="0" applyProtection="0"/>
    <xf numFmtId="0" fontId="23" fillId="31" borderId="0" applyNumberFormat="0" applyBorder="0" applyAlignment="0" applyProtection="0"/>
    <xf numFmtId="0" fontId="0" fillId="32" borderId="0" applyNumberFormat="0" applyBorder="0" applyAlignment="0" applyProtection="0"/>
  </cellStyleXfs>
  <cellXfs count="27">
    <xf numFmtId="0" fontId="0" fillId="0" borderId="0" xfId="0" applyFont="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justify" vertical="center"/>
    </xf>
    <xf numFmtId="0" fontId="3" fillId="0" borderId="0" xfId="0" applyFont="1" applyFill="1" applyBorder="1" applyAlignment="1">
      <alignment horizontal="center" vertical="center" wrapText="1"/>
    </xf>
    <xf numFmtId="0" fontId="41" fillId="0" borderId="9" xfId="0" applyFont="1" applyFill="1" applyBorder="1" applyAlignment="1" applyProtection="1">
      <alignment horizontal="center" vertical="center" wrapText="1"/>
      <protection locked="0"/>
    </xf>
    <xf numFmtId="0" fontId="42" fillId="0" borderId="9" xfId="0" applyFont="1" applyFill="1" applyBorder="1" applyAlignment="1" applyProtection="1">
      <alignment horizontal="center" vertical="center" wrapText="1"/>
      <protection locked="0"/>
    </xf>
    <xf numFmtId="0" fontId="42" fillId="0" borderId="9" xfId="0" applyFont="1" applyFill="1" applyBorder="1" applyAlignment="1" applyProtection="1">
      <alignment horizontal="center" vertical="center" wrapText="1"/>
      <protection locked="0"/>
    </xf>
    <xf numFmtId="0" fontId="42"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0" xfId="0" applyFont="1" applyFill="1" applyBorder="1" applyAlignment="1" applyProtection="1">
      <alignment horizontal="center" vertical="center" wrapText="1"/>
      <protection locked="0"/>
    </xf>
    <xf numFmtId="0" fontId="42" fillId="0" borderId="10" xfId="0" applyFont="1" applyFill="1" applyBorder="1" applyAlignment="1" applyProtection="1">
      <alignment horizontal="center" vertical="center" wrapText="1"/>
      <protection locked="0"/>
    </xf>
    <xf numFmtId="0" fontId="3" fillId="0" borderId="0" xfId="0" applyFont="1" applyFill="1" applyBorder="1" applyAlignment="1">
      <alignment horizontal="justify" vertical="center" wrapText="1"/>
    </xf>
    <xf numFmtId="0" fontId="42" fillId="0" borderId="9" xfId="0" applyFont="1" applyFill="1" applyBorder="1" applyAlignment="1">
      <alignment horizontal="justify" vertical="center" wrapText="1"/>
    </xf>
    <xf numFmtId="176" fontId="42" fillId="0" borderId="9" xfId="0" applyNumberFormat="1" applyFont="1" applyFill="1" applyBorder="1" applyAlignment="1">
      <alignment horizontal="center" vertical="center" wrapText="1"/>
    </xf>
    <xf numFmtId="0" fontId="42" fillId="0" borderId="9" xfId="0" applyFont="1" applyFill="1" applyBorder="1" applyAlignment="1" applyProtection="1">
      <alignment horizontal="justify" vertical="center" wrapText="1"/>
      <protection locked="0"/>
    </xf>
    <xf numFmtId="0" fontId="42" fillId="0" borderId="9" xfId="0" applyFont="1" applyFill="1" applyBorder="1" applyAlignment="1">
      <alignment horizontal="left" vertical="center" wrapText="1"/>
    </xf>
    <xf numFmtId="0" fontId="42" fillId="0" borderId="9"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center" vertical="center" wrapText="1"/>
      <protection locked="0"/>
    </xf>
    <xf numFmtId="0" fontId="42" fillId="0" borderId="9" xfId="0" applyFont="1" applyFill="1" applyBorder="1" applyAlignment="1">
      <alignment horizontal="center" vertical="center"/>
    </xf>
    <xf numFmtId="0" fontId="1" fillId="0" borderId="0" xfId="0" applyFont="1" applyFill="1" applyBorder="1" applyAlignment="1">
      <alignment vertical="center" wrapText="1"/>
    </xf>
    <xf numFmtId="0" fontId="41" fillId="0" borderId="9" xfId="0" applyFont="1" applyFill="1" applyBorder="1" applyAlignment="1">
      <alignment horizontal="center" vertical="center" wrapText="1"/>
    </xf>
    <xf numFmtId="0" fontId="41" fillId="0" borderId="9" xfId="0" applyFont="1" applyFill="1" applyBorder="1" applyAlignment="1">
      <alignment horizontal="center" vertical="center"/>
    </xf>
    <xf numFmtId="0" fontId="41" fillId="0" borderId="9" xfId="0" applyFont="1" applyFill="1" applyBorder="1" applyAlignment="1">
      <alignment vertical="center"/>
    </xf>
    <xf numFmtId="0" fontId="41" fillId="0" borderId="9" xfId="0"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67"/>
  <sheetViews>
    <sheetView tabSelected="1" zoomScale="90" zoomScaleNormal="90" zoomScaleSheetLayoutView="100" workbookViewId="0" topLeftCell="A1">
      <pane ySplit="2" topLeftCell="A46" activePane="bottomLeft" state="frozen"/>
      <selection pane="bottomLeft" activeCell="F48" sqref="F48"/>
    </sheetView>
  </sheetViews>
  <sheetFormatPr defaultColWidth="8.00390625" defaultRowHeight="15"/>
  <cols>
    <col min="1" max="1" width="13.57421875" style="3" customWidth="1"/>
    <col min="2" max="2" width="15.7109375" style="4" customWidth="1"/>
    <col min="3" max="3" width="12.140625" style="3" customWidth="1"/>
    <col min="4" max="4" width="12.140625" style="1" customWidth="1"/>
    <col min="5" max="5" width="14.140625" style="5" customWidth="1"/>
    <col min="6" max="6" width="25.28125" style="3" customWidth="1"/>
    <col min="7" max="7" width="9.28125" style="1" customWidth="1"/>
    <col min="8" max="8" width="8.00390625" style="1" customWidth="1"/>
    <col min="9" max="9" width="9.140625" style="1" customWidth="1"/>
    <col min="10" max="10" width="42.28125" style="1" customWidth="1"/>
    <col min="11" max="11" width="46.8515625" style="1" customWidth="1"/>
    <col min="12" max="12" width="16.28125" style="1" customWidth="1"/>
    <col min="13" max="13" width="10.7109375" style="1" customWidth="1"/>
    <col min="14" max="14" width="15.57421875" style="4" customWidth="1"/>
    <col min="15" max="16384" width="8.00390625" style="1" customWidth="1"/>
  </cols>
  <sheetData>
    <row r="1" spans="1:14" s="1" customFormat="1" ht="45" customHeight="1">
      <c r="A1" s="6" t="s">
        <v>0</v>
      </c>
      <c r="B1" s="6"/>
      <c r="C1" s="6"/>
      <c r="D1" s="6"/>
      <c r="E1" s="14"/>
      <c r="F1" s="6"/>
      <c r="G1" s="6"/>
      <c r="H1" s="6"/>
      <c r="I1" s="6"/>
      <c r="J1" s="6"/>
      <c r="K1" s="6"/>
      <c r="L1" s="6"/>
      <c r="M1" s="6"/>
      <c r="N1" s="6"/>
    </row>
    <row r="2" spans="1:14" s="2" customFormat="1" ht="45" customHeight="1">
      <c r="A2" s="7" t="s">
        <v>1</v>
      </c>
      <c r="B2" s="7" t="s">
        <v>2</v>
      </c>
      <c r="C2" s="7" t="s">
        <v>3</v>
      </c>
      <c r="D2" s="7" t="s">
        <v>4</v>
      </c>
      <c r="E2" s="7" t="s">
        <v>5</v>
      </c>
      <c r="F2" s="7" t="s">
        <v>6</v>
      </c>
      <c r="G2" s="7" t="s">
        <v>7</v>
      </c>
      <c r="H2" s="7" t="s">
        <v>8</v>
      </c>
      <c r="I2" s="7" t="s">
        <v>9</v>
      </c>
      <c r="J2" s="7" t="s">
        <v>10</v>
      </c>
      <c r="K2" s="7" t="s">
        <v>11</v>
      </c>
      <c r="L2" s="7" t="s">
        <v>12</v>
      </c>
      <c r="M2" s="7" t="s">
        <v>13</v>
      </c>
      <c r="N2" s="7" t="s">
        <v>14</v>
      </c>
    </row>
    <row r="3" spans="1:14" s="2" customFormat="1" ht="99" customHeight="1">
      <c r="A3" s="8">
        <v>240201</v>
      </c>
      <c r="B3" s="8" t="s">
        <v>15</v>
      </c>
      <c r="C3" s="8" t="s">
        <v>16</v>
      </c>
      <c r="D3" s="9" t="s">
        <v>17</v>
      </c>
      <c r="E3" s="9" t="s">
        <v>18</v>
      </c>
      <c r="F3" s="9" t="s">
        <v>19</v>
      </c>
      <c r="G3" s="9">
        <v>1</v>
      </c>
      <c r="H3" s="9" t="s">
        <v>20</v>
      </c>
      <c r="I3" s="9" t="s">
        <v>21</v>
      </c>
      <c r="J3" s="17" t="s">
        <v>22</v>
      </c>
      <c r="K3" s="17" t="s">
        <v>23</v>
      </c>
      <c r="L3" s="9" t="s">
        <v>24</v>
      </c>
      <c r="M3" s="9" t="s">
        <v>25</v>
      </c>
      <c r="N3" s="9" t="s">
        <v>26</v>
      </c>
    </row>
    <row r="4" spans="1:14" s="2" customFormat="1" ht="93.75" customHeight="1">
      <c r="A4" s="8">
        <v>240202</v>
      </c>
      <c r="B4" s="8" t="s">
        <v>15</v>
      </c>
      <c r="C4" s="8" t="s">
        <v>27</v>
      </c>
      <c r="D4" s="9" t="s">
        <v>28</v>
      </c>
      <c r="E4" s="9" t="s">
        <v>29</v>
      </c>
      <c r="F4" s="9" t="s">
        <v>30</v>
      </c>
      <c r="G4" s="9">
        <v>1</v>
      </c>
      <c r="H4" s="9" t="s">
        <v>20</v>
      </c>
      <c r="I4" s="9" t="s">
        <v>31</v>
      </c>
      <c r="J4" s="17" t="s">
        <v>32</v>
      </c>
      <c r="K4" s="17" t="s">
        <v>33</v>
      </c>
      <c r="L4" s="9" t="s">
        <v>34</v>
      </c>
      <c r="M4" s="9" t="s">
        <v>35</v>
      </c>
      <c r="N4" s="9"/>
    </row>
    <row r="5" spans="1:14" s="2" customFormat="1" ht="93.75" customHeight="1">
      <c r="A5" s="8">
        <v>240203</v>
      </c>
      <c r="B5" s="8" t="s">
        <v>15</v>
      </c>
      <c r="C5" s="8" t="s">
        <v>27</v>
      </c>
      <c r="D5" s="9" t="s">
        <v>36</v>
      </c>
      <c r="E5" s="9" t="s">
        <v>29</v>
      </c>
      <c r="F5" s="9" t="s">
        <v>37</v>
      </c>
      <c r="G5" s="9">
        <v>1</v>
      </c>
      <c r="H5" s="9" t="s">
        <v>20</v>
      </c>
      <c r="I5" s="9" t="s">
        <v>38</v>
      </c>
      <c r="J5" s="17" t="s">
        <v>32</v>
      </c>
      <c r="K5" s="17" t="s">
        <v>39</v>
      </c>
      <c r="L5" s="9" t="s">
        <v>40</v>
      </c>
      <c r="M5" s="9" t="s">
        <v>35</v>
      </c>
      <c r="N5" s="9"/>
    </row>
    <row r="6" spans="1:14" s="2" customFormat="1" ht="75.75" customHeight="1">
      <c r="A6" s="8">
        <v>240204</v>
      </c>
      <c r="B6" s="8" t="s">
        <v>15</v>
      </c>
      <c r="C6" s="8" t="s">
        <v>27</v>
      </c>
      <c r="D6" s="9" t="s">
        <v>41</v>
      </c>
      <c r="E6" s="9" t="s">
        <v>29</v>
      </c>
      <c r="F6" s="9" t="s">
        <v>37</v>
      </c>
      <c r="G6" s="9">
        <v>1</v>
      </c>
      <c r="H6" s="9" t="s">
        <v>20</v>
      </c>
      <c r="I6" s="9" t="s">
        <v>42</v>
      </c>
      <c r="J6" s="17" t="s">
        <v>43</v>
      </c>
      <c r="K6" s="17" t="s">
        <v>44</v>
      </c>
      <c r="L6" s="9" t="s">
        <v>45</v>
      </c>
      <c r="M6" s="9" t="s">
        <v>35</v>
      </c>
      <c r="N6" s="9"/>
    </row>
    <row r="7" spans="1:14" s="2" customFormat="1" ht="96.75" customHeight="1">
      <c r="A7" s="8">
        <v>240205</v>
      </c>
      <c r="B7" s="8" t="s">
        <v>15</v>
      </c>
      <c r="C7" s="8" t="s">
        <v>46</v>
      </c>
      <c r="D7" s="9" t="s">
        <v>47</v>
      </c>
      <c r="E7" s="9" t="s">
        <v>48</v>
      </c>
      <c r="F7" s="9" t="s">
        <v>20</v>
      </c>
      <c r="G7" s="9">
        <v>1</v>
      </c>
      <c r="H7" s="9" t="s">
        <v>20</v>
      </c>
      <c r="I7" s="9" t="s">
        <v>38</v>
      </c>
      <c r="J7" s="17" t="s">
        <v>49</v>
      </c>
      <c r="K7" s="17" t="s">
        <v>50</v>
      </c>
      <c r="L7" s="9" t="s">
        <v>51</v>
      </c>
      <c r="M7" s="9" t="s">
        <v>25</v>
      </c>
      <c r="N7" s="9" t="s">
        <v>52</v>
      </c>
    </row>
    <row r="8" spans="1:14" s="2" customFormat="1" ht="96" customHeight="1">
      <c r="A8" s="8">
        <v>240206</v>
      </c>
      <c r="B8" s="8" t="s">
        <v>15</v>
      </c>
      <c r="C8" s="8" t="s">
        <v>46</v>
      </c>
      <c r="D8" s="9" t="s">
        <v>53</v>
      </c>
      <c r="E8" s="9" t="s">
        <v>48</v>
      </c>
      <c r="F8" s="9" t="s">
        <v>20</v>
      </c>
      <c r="G8" s="9">
        <v>1</v>
      </c>
      <c r="H8" s="9" t="s">
        <v>20</v>
      </c>
      <c r="I8" s="9" t="s">
        <v>38</v>
      </c>
      <c r="J8" s="17" t="s">
        <v>54</v>
      </c>
      <c r="K8" s="17" t="s">
        <v>55</v>
      </c>
      <c r="L8" s="9" t="s">
        <v>51</v>
      </c>
      <c r="M8" s="9" t="s">
        <v>25</v>
      </c>
      <c r="N8" s="9" t="s">
        <v>52</v>
      </c>
    </row>
    <row r="9" spans="1:14" s="2" customFormat="1" ht="76.5" customHeight="1">
      <c r="A9" s="8">
        <v>240207</v>
      </c>
      <c r="B9" s="8" t="s">
        <v>15</v>
      </c>
      <c r="C9" s="8" t="s">
        <v>56</v>
      </c>
      <c r="D9" s="9" t="s">
        <v>57</v>
      </c>
      <c r="E9" s="9" t="s">
        <v>48</v>
      </c>
      <c r="F9" s="9" t="s">
        <v>20</v>
      </c>
      <c r="G9" s="9">
        <v>1</v>
      </c>
      <c r="H9" s="9" t="s">
        <v>20</v>
      </c>
      <c r="I9" s="9" t="s">
        <v>31</v>
      </c>
      <c r="J9" s="17" t="s">
        <v>58</v>
      </c>
      <c r="K9" s="17" t="s">
        <v>59</v>
      </c>
      <c r="L9" s="9" t="s">
        <v>60</v>
      </c>
      <c r="M9" s="9" t="s">
        <v>25</v>
      </c>
      <c r="N9" s="9" t="s">
        <v>52</v>
      </c>
    </row>
    <row r="10" spans="1:14" s="2" customFormat="1" ht="111.75" customHeight="1">
      <c r="A10" s="8">
        <v>240208</v>
      </c>
      <c r="B10" s="8" t="s">
        <v>15</v>
      </c>
      <c r="C10" s="8" t="s">
        <v>61</v>
      </c>
      <c r="D10" s="9" t="s">
        <v>62</v>
      </c>
      <c r="E10" s="9" t="s">
        <v>29</v>
      </c>
      <c r="F10" s="9" t="s">
        <v>63</v>
      </c>
      <c r="G10" s="9">
        <v>1</v>
      </c>
      <c r="H10" s="9" t="s">
        <v>20</v>
      </c>
      <c r="I10" s="9" t="s">
        <v>31</v>
      </c>
      <c r="J10" s="17" t="s">
        <v>64</v>
      </c>
      <c r="K10" s="17" t="s">
        <v>65</v>
      </c>
      <c r="L10" s="9" t="s">
        <v>66</v>
      </c>
      <c r="M10" s="9" t="s">
        <v>25</v>
      </c>
      <c r="N10" s="9" t="s">
        <v>67</v>
      </c>
    </row>
    <row r="11" spans="1:14" s="2" customFormat="1" ht="103.5" customHeight="1">
      <c r="A11" s="8">
        <v>240209</v>
      </c>
      <c r="B11" s="8" t="s">
        <v>15</v>
      </c>
      <c r="C11" s="8" t="s">
        <v>68</v>
      </c>
      <c r="D11" s="9" t="s">
        <v>69</v>
      </c>
      <c r="E11" s="9" t="s">
        <v>18</v>
      </c>
      <c r="F11" s="9" t="s">
        <v>20</v>
      </c>
      <c r="G11" s="9">
        <v>1</v>
      </c>
      <c r="H11" s="9" t="s">
        <v>20</v>
      </c>
      <c r="I11" s="9" t="s">
        <v>21</v>
      </c>
      <c r="J11" s="17" t="s">
        <v>70</v>
      </c>
      <c r="K11" s="17" t="s">
        <v>71</v>
      </c>
      <c r="L11" s="9" t="s">
        <v>45</v>
      </c>
      <c r="M11" s="9" t="s">
        <v>25</v>
      </c>
      <c r="N11" s="9" t="s">
        <v>67</v>
      </c>
    </row>
    <row r="12" spans="1:14" s="2" customFormat="1" ht="75" customHeight="1">
      <c r="A12" s="8">
        <v>240210</v>
      </c>
      <c r="B12" s="8" t="s">
        <v>15</v>
      </c>
      <c r="C12" s="8" t="s">
        <v>68</v>
      </c>
      <c r="D12" s="9" t="s">
        <v>72</v>
      </c>
      <c r="E12" s="9" t="s">
        <v>18</v>
      </c>
      <c r="F12" s="9" t="s">
        <v>73</v>
      </c>
      <c r="G12" s="9">
        <v>1</v>
      </c>
      <c r="H12" s="9" t="s">
        <v>20</v>
      </c>
      <c r="I12" s="9" t="s">
        <v>21</v>
      </c>
      <c r="J12" s="17" t="s">
        <v>74</v>
      </c>
      <c r="K12" s="17" t="s">
        <v>75</v>
      </c>
      <c r="L12" s="9" t="s">
        <v>76</v>
      </c>
      <c r="M12" s="9" t="s">
        <v>25</v>
      </c>
      <c r="N12" s="9" t="s">
        <v>67</v>
      </c>
    </row>
    <row r="13" spans="1:14" s="2" customFormat="1" ht="60" customHeight="1">
      <c r="A13" s="8">
        <v>240211</v>
      </c>
      <c r="B13" s="8" t="s">
        <v>15</v>
      </c>
      <c r="C13" s="8" t="s">
        <v>68</v>
      </c>
      <c r="D13" s="9" t="s">
        <v>77</v>
      </c>
      <c r="E13" s="9" t="s">
        <v>18</v>
      </c>
      <c r="F13" s="9" t="s">
        <v>78</v>
      </c>
      <c r="G13" s="9">
        <v>1</v>
      </c>
      <c r="H13" s="9" t="s">
        <v>20</v>
      </c>
      <c r="I13" s="9" t="s">
        <v>21</v>
      </c>
      <c r="J13" s="17" t="s">
        <v>79</v>
      </c>
      <c r="K13" s="17" t="s">
        <v>80</v>
      </c>
      <c r="L13" s="9" t="s">
        <v>24</v>
      </c>
      <c r="M13" s="9" t="s">
        <v>25</v>
      </c>
      <c r="N13" s="9" t="s">
        <v>26</v>
      </c>
    </row>
    <row r="14" spans="1:14" s="2" customFormat="1" ht="82.5" customHeight="1">
      <c r="A14" s="8">
        <v>240212</v>
      </c>
      <c r="B14" s="8" t="s">
        <v>15</v>
      </c>
      <c r="C14" s="8" t="s">
        <v>81</v>
      </c>
      <c r="D14" s="9" t="s">
        <v>82</v>
      </c>
      <c r="E14" s="9" t="s">
        <v>29</v>
      </c>
      <c r="F14" s="9" t="s">
        <v>20</v>
      </c>
      <c r="G14" s="9">
        <v>1</v>
      </c>
      <c r="H14" s="9" t="s">
        <v>20</v>
      </c>
      <c r="I14" s="9" t="s">
        <v>21</v>
      </c>
      <c r="J14" s="17" t="s">
        <v>83</v>
      </c>
      <c r="K14" s="17" t="s">
        <v>84</v>
      </c>
      <c r="L14" s="9" t="s">
        <v>24</v>
      </c>
      <c r="M14" s="9" t="s">
        <v>25</v>
      </c>
      <c r="N14" s="9" t="s">
        <v>26</v>
      </c>
    </row>
    <row r="15" spans="1:14" s="2" customFormat="1" ht="100.5" customHeight="1">
      <c r="A15" s="8">
        <v>240213</v>
      </c>
      <c r="B15" s="8" t="s">
        <v>15</v>
      </c>
      <c r="C15" s="8" t="s">
        <v>85</v>
      </c>
      <c r="D15" s="9" t="s">
        <v>86</v>
      </c>
      <c r="E15" s="9" t="s">
        <v>48</v>
      </c>
      <c r="F15" s="9" t="s">
        <v>20</v>
      </c>
      <c r="G15" s="9">
        <v>1</v>
      </c>
      <c r="H15" s="9" t="s">
        <v>20</v>
      </c>
      <c r="I15" s="9" t="s">
        <v>38</v>
      </c>
      <c r="J15" s="17" t="s">
        <v>87</v>
      </c>
      <c r="K15" s="17" t="s">
        <v>88</v>
      </c>
      <c r="L15" s="9" t="s">
        <v>76</v>
      </c>
      <c r="M15" s="9" t="s">
        <v>25</v>
      </c>
      <c r="N15" s="9" t="s">
        <v>26</v>
      </c>
    </row>
    <row r="16" spans="1:14" s="2" customFormat="1" ht="93.75" customHeight="1">
      <c r="A16" s="8">
        <v>240214</v>
      </c>
      <c r="B16" s="8" t="s">
        <v>15</v>
      </c>
      <c r="C16" s="8" t="s">
        <v>89</v>
      </c>
      <c r="D16" s="9" t="s">
        <v>90</v>
      </c>
      <c r="E16" s="9" t="s">
        <v>48</v>
      </c>
      <c r="F16" s="9" t="s">
        <v>20</v>
      </c>
      <c r="G16" s="9">
        <v>1</v>
      </c>
      <c r="H16" s="9" t="s">
        <v>20</v>
      </c>
      <c r="I16" s="9" t="s">
        <v>21</v>
      </c>
      <c r="J16" s="17" t="s">
        <v>91</v>
      </c>
      <c r="K16" s="17" t="s">
        <v>92</v>
      </c>
      <c r="L16" s="9" t="s">
        <v>24</v>
      </c>
      <c r="M16" s="9" t="s">
        <v>25</v>
      </c>
      <c r="N16" s="9" t="s">
        <v>26</v>
      </c>
    </row>
    <row r="17" spans="1:14" s="2" customFormat="1" ht="93.75" customHeight="1">
      <c r="A17" s="8">
        <v>240215</v>
      </c>
      <c r="B17" s="8" t="s">
        <v>15</v>
      </c>
      <c r="C17" s="8" t="s">
        <v>93</v>
      </c>
      <c r="D17" s="9" t="s">
        <v>94</v>
      </c>
      <c r="E17" s="9" t="s">
        <v>48</v>
      </c>
      <c r="F17" s="9" t="s">
        <v>20</v>
      </c>
      <c r="G17" s="9">
        <v>1</v>
      </c>
      <c r="H17" s="9" t="s">
        <v>20</v>
      </c>
      <c r="I17" s="9" t="s">
        <v>38</v>
      </c>
      <c r="J17" s="17" t="s">
        <v>95</v>
      </c>
      <c r="K17" s="17" t="s">
        <v>96</v>
      </c>
      <c r="L17" s="9" t="s">
        <v>97</v>
      </c>
      <c r="M17" s="9" t="s">
        <v>25</v>
      </c>
      <c r="N17" s="9" t="s">
        <v>26</v>
      </c>
    </row>
    <row r="18" spans="1:14" s="2" customFormat="1" ht="129.75" customHeight="1">
      <c r="A18" s="8">
        <v>240216</v>
      </c>
      <c r="B18" s="8" t="s">
        <v>98</v>
      </c>
      <c r="C18" s="9" t="s">
        <v>99</v>
      </c>
      <c r="D18" s="9" t="s">
        <v>100</v>
      </c>
      <c r="E18" s="9" t="s">
        <v>18</v>
      </c>
      <c r="F18" s="9" t="s">
        <v>101</v>
      </c>
      <c r="G18" s="9">
        <v>1</v>
      </c>
      <c r="H18" s="9" t="s">
        <v>20</v>
      </c>
      <c r="I18" s="9" t="s">
        <v>21</v>
      </c>
      <c r="J18" s="17" t="s">
        <v>102</v>
      </c>
      <c r="K18" s="17" t="s">
        <v>103</v>
      </c>
      <c r="L18" s="9" t="s">
        <v>104</v>
      </c>
      <c r="M18" s="9" t="s">
        <v>25</v>
      </c>
      <c r="N18" s="9" t="s">
        <v>105</v>
      </c>
    </row>
    <row r="19" spans="1:14" s="2" customFormat="1" ht="99.75" customHeight="1">
      <c r="A19" s="8">
        <v>240217</v>
      </c>
      <c r="B19" s="8" t="s">
        <v>98</v>
      </c>
      <c r="C19" s="9" t="s">
        <v>106</v>
      </c>
      <c r="D19" s="9" t="s">
        <v>107</v>
      </c>
      <c r="E19" s="9" t="s">
        <v>18</v>
      </c>
      <c r="F19" s="9" t="s">
        <v>108</v>
      </c>
      <c r="G19" s="9">
        <v>1</v>
      </c>
      <c r="H19" s="9" t="s">
        <v>20</v>
      </c>
      <c r="I19" s="9" t="s">
        <v>38</v>
      </c>
      <c r="J19" s="17" t="s">
        <v>109</v>
      </c>
      <c r="K19" s="17" t="s">
        <v>110</v>
      </c>
      <c r="L19" s="9" t="s">
        <v>45</v>
      </c>
      <c r="M19" s="9" t="s">
        <v>25</v>
      </c>
      <c r="N19" s="9" t="s">
        <v>111</v>
      </c>
    </row>
    <row r="20" spans="1:14" s="2" customFormat="1" ht="103.5" customHeight="1">
      <c r="A20" s="8">
        <v>240218</v>
      </c>
      <c r="B20" s="8" t="s">
        <v>98</v>
      </c>
      <c r="C20" s="9" t="s">
        <v>112</v>
      </c>
      <c r="D20" s="9" t="s">
        <v>113</v>
      </c>
      <c r="E20" s="9" t="s">
        <v>18</v>
      </c>
      <c r="F20" s="9" t="s">
        <v>114</v>
      </c>
      <c r="G20" s="9">
        <v>1</v>
      </c>
      <c r="H20" s="9" t="s">
        <v>20</v>
      </c>
      <c r="I20" s="9" t="s">
        <v>21</v>
      </c>
      <c r="J20" s="17" t="s">
        <v>115</v>
      </c>
      <c r="K20" s="17" t="s">
        <v>116</v>
      </c>
      <c r="L20" s="9" t="s">
        <v>45</v>
      </c>
      <c r="M20" s="9" t="s">
        <v>25</v>
      </c>
      <c r="N20" s="9" t="s">
        <v>117</v>
      </c>
    </row>
    <row r="21" spans="1:14" s="2" customFormat="1" ht="174" customHeight="1">
      <c r="A21" s="8">
        <v>240219</v>
      </c>
      <c r="B21" s="8" t="s">
        <v>98</v>
      </c>
      <c r="C21" s="9" t="s">
        <v>118</v>
      </c>
      <c r="D21" s="9" t="s">
        <v>62</v>
      </c>
      <c r="E21" s="9" t="s">
        <v>18</v>
      </c>
      <c r="F21" s="9" t="s">
        <v>114</v>
      </c>
      <c r="G21" s="9">
        <v>1</v>
      </c>
      <c r="H21" s="9" t="s">
        <v>20</v>
      </c>
      <c r="I21" s="9" t="s">
        <v>38</v>
      </c>
      <c r="J21" s="17" t="s">
        <v>119</v>
      </c>
      <c r="K21" s="17" t="s">
        <v>120</v>
      </c>
      <c r="L21" s="9" t="s">
        <v>121</v>
      </c>
      <c r="M21" s="9" t="s">
        <v>25</v>
      </c>
      <c r="N21" s="9" t="s">
        <v>117</v>
      </c>
    </row>
    <row r="22" spans="1:14" s="2" customFormat="1" ht="90" customHeight="1">
      <c r="A22" s="8">
        <v>240220</v>
      </c>
      <c r="B22" s="8" t="s">
        <v>98</v>
      </c>
      <c r="C22" s="9" t="s">
        <v>118</v>
      </c>
      <c r="D22" s="9" t="s">
        <v>122</v>
      </c>
      <c r="E22" s="9" t="s">
        <v>18</v>
      </c>
      <c r="F22" s="9" t="s">
        <v>123</v>
      </c>
      <c r="G22" s="9">
        <v>1</v>
      </c>
      <c r="H22" s="9" t="s">
        <v>20</v>
      </c>
      <c r="I22" s="9" t="s">
        <v>21</v>
      </c>
      <c r="J22" s="17" t="s">
        <v>124</v>
      </c>
      <c r="K22" s="17" t="s">
        <v>125</v>
      </c>
      <c r="L22" s="9" t="s">
        <v>66</v>
      </c>
      <c r="M22" s="9" t="s">
        <v>25</v>
      </c>
      <c r="N22" s="9" t="s">
        <v>126</v>
      </c>
    </row>
    <row r="23" spans="1:14" s="2" customFormat="1" ht="117" customHeight="1">
      <c r="A23" s="8">
        <v>240221</v>
      </c>
      <c r="B23" s="8" t="s">
        <v>98</v>
      </c>
      <c r="C23" s="9" t="s">
        <v>127</v>
      </c>
      <c r="D23" s="9" t="s">
        <v>128</v>
      </c>
      <c r="E23" s="9" t="s">
        <v>129</v>
      </c>
      <c r="F23" s="9" t="s">
        <v>130</v>
      </c>
      <c r="G23" s="9">
        <v>1</v>
      </c>
      <c r="H23" s="9" t="s">
        <v>20</v>
      </c>
      <c r="I23" s="9" t="s">
        <v>21</v>
      </c>
      <c r="J23" s="17" t="s">
        <v>131</v>
      </c>
      <c r="K23" s="17" t="s">
        <v>132</v>
      </c>
      <c r="L23" s="9" t="s">
        <v>104</v>
      </c>
      <c r="M23" s="9" t="s">
        <v>35</v>
      </c>
      <c r="N23" s="9"/>
    </row>
    <row r="24" spans="1:14" s="2" customFormat="1" ht="90" customHeight="1">
      <c r="A24" s="8">
        <v>240222</v>
      </c>
      <c r="B24" s="8" t="s">
        <v>98</v>
      </c>
      <c r="C24" s="9" t="s">
        <v>133</v>
      </c>
      <c r="D24" s="9" t="s">
        <v>62</v>
      </c>
      <c r="E24" s="9" t="s">
        <v>129</v>
      </c>
      <c r="F24" s="9" t="s">
        <v>134</v>
      </c>
      <c r="G24" s="9">
        <v>1</v>
      </c>
      <c r="H24" s="9" t="s">
        <v>20</v>
      </c>
      <c r="I24" s="9" t="s">
        <v>31</v>
      </c>
      <c r="J24" s="17" t="s">
        <v>135</v>
      </c>
      <c r="K24" s="17" t="s">
        <v>136</v>
      </c>
      <c r="L24" s="9" t="s">
        <v>121</v>
      </c>
      <c r="M24" s="9" t="s">
        <v>35</v>
      </c>
      <c r="N24" s="9"/>
    </row>
    <row r="25" spans="1:15" s="2" customFormat="1" ht="123.75" customHeight="1">
      <c r="A25" s="8">
        <v>240223</v>
      </c>
      <c r="B25" s="8" t="s">
        <v>98</v>
      </c>
      <c r="C25" s="8" t="s">
        <v>133</v>
      </c>
      <c r="D25" s="9" t="s">
        <v>137</v>
      </c>
      <c r="E25" s="9" t="s">
        <v>129</v>
      </c>
      <c r="F25" s="9" t="s">
        <v>138</v>
      </c>
      <c r="G25" s="9">
        <v>1</v>
      </c>
      <c r="H25" s="9" t="s">
        <v>20</v>
      </c>
      <c r="I25" s="9" t="s">
        <v>21</v>
      </c>
      <c r="J25" s="17" t="s">
        <v>139</v>
      </c>
      <c r="K25" s="17" t="s">
        <v>140</v>
      </c>
      <c r="L25" s="9" t="s">
        <v>66</v>
      </c>
      <c r="M25" s="9" t="s">
        <v>35</v>
      </c>
      <c r="N25" s="9"/>
      <c r="O25" s="20"/>
    </row>
    <row r="26" spans="1:14" s="2" customFormat="1" ht="115.5" customHeight="1">
      <c r="A26" s="8">
        <v>240224</v>
      </c>
      <c r="B26" s="8" t="s">
        <v>98</v>
      </c>
      <c r="C26" s="9" t="s">
        <v>141</v>
      </c>
      <c r="D26" s="9" t="s">
        <v>142</v>
      </c>
      <c r="E26" s="9" t="s">
        <v>18</v>
      </c>
      <c r="F26" s="9" t="s">
        <v>123</v>
      </c>
      <c r="G26" s="9">
        <v>1</v>
      </c>
      <c r="H26" s="9" t="s">
        <v>20</v>
      </c>
      <c r="I26" s="9" t="s">
        <v>21</v>
      </c>
      <c r="J26" s="17" t="s">
        <v>143</v>
      </c>
      <c r="K26" s="17" t="s">
        <v>144</v>
      </c>
      <c r="L26" s="9" t="s">
        <v>104</v>
      </c>
      <c r="M26" s="9" t="s">
        <v>25</v>
      </c>
      <c r="N26" s="9" t="s">
        <v>126</v>
      </c>
    </row>
    <row r="27" spans="1:14" s="2" customFormat="1" ht="106.5" customHeight="1">
      <c r="A27" s="8">
        <v>240225</v>
      </c>
      <c r="B27" s="8" t="s">
        <v>98</v>
      </c>
      <c r="C27" s="9" t="s">
        <v>141</v>
      </c>
      <c r="D27" s="9" t="s">
        <v>145</v>
      </c>
      <c r="E27" s="9" t="s">
        <v>18</v>
      </c>
      <c r="F27" s="9" t="s">
        <v>123</v>
      </c>
      <c r="G27" s="9">
        <v>1</v>
      </c>
      <c r="H27" s="9" t="s">
        <v>20</v>
      </c>
      <c r="I27" s="9" t="s">
        <v>21</v>
      </c>
      <c r="J27" s="17" t="s">
        <v>146</v>
      </c>
      <c r="K27" s="17" t="s">
        <v>147</v>
      </c>
      <c r="L27" s="9" t="s">
        <v>24</v>
      </c>
      <c r="M27" s="9" t="s">
        <v>25</v>
      </c>
      <c r="N27" s="9" t="s">
        <v>126</v>
      </c>
    </row>
    <row r="28" spans="1:14" s="2" customFormat="1" ht="84" customHeight="1">
      <c r="A28" s="8">
        <v>240226</v>
      </c>
      <c r="B28" s="8" t="s">
        <v>98</v>
      </c>
      <c r="C28" s="9" t="s">
        <v>148</v>
      </c>
      <c r="D28" s="9" t="s">
        <v>149</v>
      </c>
      <c r="E28" s="9" t="s">
        <v>129</v>
      </c>
      <c r="F28" s="9" t="s">
        <v>123</v>
      </c>
      <c r="G28" s="9">
        <v>1</v>
      </c>
      <c r="H28" s="9" t="s">
        <v>20</v>
      </c>
      <c r="I28" s="9" t="s">
        <v>42</v>
      </c>
      <c r="J28" s="17" t="s">
        <v>150</v>
      </c>
      <c r="K28" s="17" t="s">
        <v>151</v>
      </c>
      <c r="L28" s="9" t="s">
        <v>104</v>
      </c>
      <c r="M28" s="9" t="s">
        <v>35</v>
      </c>
      <c r="N28" s="9"/>
    </row>
    <row r="29" spans="1:14" s="2" customFormat="1" ht="81" customHeight="1">
      <c r="A29" s="8">
        <v>240227</v>
      </c>
      <c r="B29" s="8" t="s">
        <v>98</v>
      </c>
      <c r="C29" s="9" t="s">
        <v>148</v>
      </c>
      <c r="D29" s="9" t="s">
        <v>152</v>
      </c>
      <c r="E29" s="9" t="s">
        <v>129</v>
      </c>
      <c r="F29" s="9" t="s">
        <v>20</v>
      </c>
      <c r="G29" s="9">
        <v>1</v>
      </c>
      <c r="H29" s="9" t="s">
        <v>20</v>
      </c>
      <c r="I29" s="9" t="s">
        <v>21</v>
      </c>
      <c r="J29" s="17" t="s">
        <v>153</v>
      </c>
      <c r="K29" s="17" t="s">
        <v>154</v>
      </c>
      <c r="L29" s="9" t="s">
        <v>104</v>
      </c>
      <c r="M29" s="9" t="s">
        <v>35</v>
      </c>
      <c r="N29" s="9"/>
    </row>
    <row r="30" spans="1:14" s="2" customFormat="1" ht="114" customHeight="1">
      <c r="A30" s="8">
        <v>240228</v>
      </c>
      <c r="B30" s="8" t="s">
        <v>98</v>
      </c>
      <c r="C30" s="9" t="s">
        <v>155</v>
      </c>
      <c r="D30" s="9" t="s">
        <v>156</v>
      </c>
      <c r="E30" s="9" t="s">
        <v>18</v>
      </c>
      <c r="F30" s="9" t="s">
        <v>157</v>
      </c>
      <c r="G30" s="9">
        <v>1</v>
      </c>
      <c r="H30" s="9" t="s">
        <v>20</v>
      </c>
      <c r="I30" s="9" t="s">
        <v>21</v>
      </c>
      <c r="J30" s="17" t="s">
        <v>158</v>
      </c>
      <c r="K30" s="17" t="s">
        <v>159</v>
      </c>
      <c r="L30" s="9" t="s">
        <v>45</v>
      </c>
      <c r="M30" s="9" t="s">
        <v>25</v>
      </c>
      <c r="N30" s="9" t="s">
        <v>117</v>
      </c>
    </row>
    <row r="31" spans="1:14" s="2" customFormat="1" ht="90" customHeight="1">
      <c r="A31" s="8">
        <v>240229</v>
      </c>
      <c r="B31" s="8" t="s">
        <v>160</v>
      </c>
      <c r="C31" s="9" t="s">
        <v>161</v>
      </c>
      <c r="D31" s="9" t="s">
        <v>162</v>
      </c>
      <c r="E31" s="9" t="s">
        <v>29</v>
      </c>
      <c r="F31" s="9" t="s">
        <v>163</v>
      </c>
      <c r="G31" s="9">
        <v>1</v>
      </c>
      <c r="H31" s="9" t="s">
        <v>20</v>
      </c>
      <c r="I31" s="9" t="s">
        <v>38</v>
      </c>
      <c r="J31" s="17" t="s">
        <v>164</v>
      </c>
      <c r="K31" s="17" t="s">
        <v>165</v>
      </c>
      <c r="L31" s="9" t="s">
        <v>51</v>
      </c>
      <c r="M31" s="9" t="s">
        <v>25</v>
      </c>
      <c r="N31" s="9" t="s">
        <v>26</v>
      </c>
    </row>
    <row r="32" spans="1:14" s="2" customFormat="1" ht="124.5" customHeight="1">
      <c r="A32" s="8">
        <v>240230</v>
      </c>
      <c r="B32" s="8" t="s">
        <v>160</v>
      </c>
      <c r="C32" s="9" t="s">
        <v>161</v>
      </c>
      <c r="D32" s="9" t="s">
        <v>166</v>
      </c>
      <c r="E32" s="9" t="s">
        <v>29</v>
      </c>
      <c r="F32" s="9" t="s">
        <v>167</v>
      </c>
      <c r="G32" s="9">
        <v>1</v>
      </c>
      <c r="H32" s="9" t="s">
        <v>20</v>
      </c>
      <c r="I32" s="9" t="s">
        <v>21</v>
      </c>
      <c r="J32" s="17" t="s">
        <v>168</v>
      </c>
      <c r="K32" s="17" t="s">
        <v>169</v>
      </c>
      <c r="L32" s="9" t="s">
        <v>51</v>
      </c>
      <c r="M32" s="9" t="s">
        <v>25</v>
      </c>
      <c r="N32" s="9" t="s">
        <v>67</v>
      </c>
    </row>
    <row r="33" spans="1:14" s="2" customFormat="1" ht="147" customHeight="1">
      <c r="A33" s="8">
        <v>240231</v>
      </c>
      <c r="B33" s="8" t="s">
        <v>160</v>
      </c>
      <c r="C33" s="9" t="s">
        <v>170</v>
      </c>
      <c r="D33" s="9" t="s">
        <v>171</v>
      </c>
      <c r="E33" s="9" t="s">
        <v>29</v>
      </c>
      <c r="F33" s="9" t="s">
        <v>172</v>
      </c>
      <c r="G33" s="9">
        <v>1</v>
      </c>
      <c r="H33" s="9" t="s">
        <v>20</v>
      </c>
      <c r="I33" s="9" t="s">
        <v>31</v>
      </c>
      <c r="J33" s="17" t="s">
        <v>173</v>
      </c>
      <c r="K33" s="17" t="s">
        <v>174</v>
      </c>
      <c r="L33" s="9" t="s">
        <v>175</v>
      </c>
      <c r="M33" s="9" t="s">
        <v>35</v>
      </c>
      <c r="N33" s="9"/>
    </row>
    <row r="34" spans="1:14" s="2" customFormat="1" ht="159.75" customHeight="1">
      <c r="A34" s="8">
        <v>240232</v>
      </c>
      <c r="B34" s="8" t="s">
        <v>160</v>
      </c>
      <c r="C34" s="9" t="s">
        <v>170</v>
      </c>
      <c r="D34" s="9" t="s">
        <v>176</v>
      </c>
      <c r="E34" s="9" t="s">
        <v>29</v>
      </c>
      <c r="F34" s="9" t="s">
        <v>172</v>
      </c>
      <c r="G34" s="9">
        <v>4</v>
      </c>
      <c r="H34" s="9" t="s">
        <v>20</v>
      </c>
      <c r="I34" s="9" t="s">
        <v>38</v>
      </c>
      <c r="J34" s="17" t="s">
        <v>177</v>
      </c>
      <c r="K34" s="17" t="s">
        <v>178</v>
      </c>
      <c r="L34" s="9" t="s">
        <v>179</v>
      </c>
      <c r="M34" s="9" t="s">
        <v>35</v>
      </c>
      <c r="N34" s="9"/>
    </row>
    <row r="35" spans="1:14" s="2" customFormat="1" ht="163.5" customHeight="1">
      <c r="A35" s="8">
        <v>240233</v>
      </c>
      <c r="B35" s="8" t="s">
        <v>160</v>
      </c>
      <c r="C35" s="9" t="s">
        <v>170</v>
      </c>
      <c r="D35" s="9" t="s">
        <v>180</v>
      </c>
      <c r="E35" s="9" t="s">
        <v>29</v>
      </c>
      <c r="F35" s="9" t="s">
        <v>181</v>
      </c>
      <c r="G35" s="9">
        <v>1</v>
      </c>
      <c r="H35" s="9" t="s">
        <v>20</v>
      </c>
      <c r="I35" s="9" t="s">
        <v>38</v>
      </c>
      <c r="J35" s="17" t="s">
        <v>182</v>
      </c>
      <c r="K35" s="17" t="s">
        <v>183</v>
      </c>
      <c r="L35" s="9" t="s">
        <v>179</v>
      </c>
      <c r="M35" s="9" t="s">
        <v>35</v>
      </c>
      <c r="N35" s="9"/>
    </row>
    <row r="36" spans="1:14" s="2" customFormat="1" ht="138.75" customHeight="1">
      <c r="A36" s="8">
        <v>240234</v>
      </c>
      <c r="B36" s="8" t="s">
        <v>160</v>
      </c>
      <c r="C36" s="9" t="s">
        <v>170</v>
      </c>
      <c r="D36" s="9" t="s">
        <v>184</v>
      </c>
      <c r="E36" s="9" t="s">
        <v>29</v>
      </c>
      <c r="F36" s="9" t="s">
        <v>185</v>
      </c>
      <c r="G36" s="9">
        <v>1</v>
      </c>
      <c r="H36" s="9" t="s">
        <v>20</v>
      </c>
      <c r="I36" s="9" t="s">
        <v>38</v>
      </c>
      <c r="J36" s="17" t="s">
        <v>186</v>
      </c>
      <c r="K36" s="17" t="s">
        <v>187</v>
      </c>
      <c r="L36" s="9" t="s">
        <v>188</v>
      </c>
      <c r="M36" s="9" t="s">
        <v>25</v>
      </c>
      <c r="N36" s="9" t="s">
        <v>67</v>
      </c>
    </row>
    <row r="37" spans="1:14" s="2" customFormat="1" ht="114" customHeight="1">
      <c r="A37" s="8">
        <v>240235</v>
      </c>
      <c r="B37" s="8" t="s">
        <v>160</v>
      </c>
      <c r="C37" s="9" t="s">
        <v>170</v>
      </c>
      <c r="D37" s="9" t="s">
        <v>189</v>
      </c>
      <c r="E37" s="9" t="s">
        <v>29</v>
      </c>
      <c r="F37" s="9" t="s">
        <v>190</v>
      </c>
      <c r="G37" s="9">
        <v>1</v>
      </c>
      <c r="H37" s="9" t="s">
        <v>20</v>
      </c>
      <c r="I37" s="9" t="s">
        <v>38</v>
      </c>
      <c r="J37" s="17" t="s">
        <v>191</v>
      </c>
      <c r="K37" s="17" t="s">
        <v>192</v>
      </c>
      <c r="L37" s="9" t="s">
        <v>193</v>
      </c>
      <c r="M37" s="9" t="s">
        <v>25</v>
      </c>
      <c r="N37" s="9" t="s">
        <v>67</v>
      </c>
    </row>
    <row r="38" spans="1:14" s="1" customFormat="1" ht="139.5" customHeight="1">
      <c r="A38" s="8">
        <v>240236</v>
      </c>
      <c r="B38" s="8" t="s">
        <v>160</v>
      </c>
      <c r="C38" s="9" t="s">
        <v>170</v>
      </c>
      <c r="D38" s="9" t="s">
        <v>194</v>
      </c>
      <c r="E38" s="9" t="s">
        <v>29</v>
      </c>
      <c r="F38" s="9" t="s">
        <v>20</v>
      </c>
      <c r="G38" s="9">
        <v>1</v>
      </c>
      <c r="H38" s="9" t="s">
        <v>20</v>
      </c>
      <c r="I38" s="9" t="s">
        <v>38</v>
      </c>
      <c r="J38" s="17" t="s">
        <v>191</v>
      </c>
      <c r="K38" s="17" t="s">
        <v>195</v>
      </c>
      <c r="L38" s="9" t="s">
        <v>193</v>
      </c>
      <c r="M38" s="9" t="s">
        <v>25</v>
      </c>
      <c r="N38" s="9" t="s">
        <v>67</v>
      </c>
    </row>
    <row r="39" spans="1:14" s="1" customFormat="1" ht="112.5" customHeight="1">
      <c r="A39" s="8">
        <v>240237</v>
      </c>
      <c r="B39" s="8" t="s">
        <v>160</v>
      </c>
      <c r="C39" s="9" t="s">
        <v>170</v>
      </c>
      <c r="D39" s="9" t="s">
        <v>196</v>
      </c>
      <c r="E39" s="9" t="s">
        <v>29</v>
      </c>
      <c r="F39" s="9" t="s">
        <v>20</v>
      </c>
      <c r="G39" s="9">
        <v>1</v>
      </c>
      <c r="H39" s="9" t="s">
        <v>20</v>
      </c>
      <c r="I39" s="9" t="s">
        <v>38</v>
      </c>
      <c r="J39" s="17" t="s">
        <v>197</v>
      </c>
      <c r="K39" s="17" t="s">
        <v>198</v>
      </c>
      <c r="L39" s="9" t="s">
        <v>193</v>
      </c>
      <c r="M39" s="9" t="s">
        <v>25</v>
      </c>
      <c r="N39" s="9" t="s">
        <v>67</v>
      </c>
    </row>
    <row r="40" spans="1:14" s="1" customFormat="1" ht="102.75" customHeight="1">
      <c r="A40" s="8">
        <v>240238</v>
      </c>
      <c r="B40" s="8" t="s">
        <v>160</v>
      </c>
      <c r="C40" s="9" t="s">
        <v>199</v>
      </c>
      <c r="D40" s="9" t="s">
        <v>200</v>
      </c>
      <c r="E40" s="9" t="s">
        <v>18</v>
      </c>
      <c r="F40" s="9" t="s">
        <v>201</v>
      </c>
      <c r="G40" s="9">
        <v>1</v>
      </c>
      <c r="H40" s="9" t="s">
        <v>20</v>
      </c>
      <c r="I40" s="9" t="s">
        <v>21</v>
      </c>
      <c r="J40" s="17" t="s">
        <v>202</v>
      </c>
      <c r="K40" s="17" t="s">
        <v>203</v>
      </c>
      <c r="L40" s="9" t="s">
        <v>51</v>
      </c>
      <c r="M40" s="9" t="s">
        <v>25</v>
      </c>
      <c r="N40" s="9" t="s">
        <v>204</v>
      </c>
    </row>
    <row r="41" spans="1:14" s="1" customFormat="1" ht="105" customHeight="1">
      <c r="A41" s="8">
        <v>240239</v>
      </c>
      <c r="B41" s="8" t="s">
        <v>160</v>
      </c>
      <c r="C41" s="9" t="s">
        <v>205</v>
      </c>
      <c r="D41" s="9" t="s">
        <v>206</v>
      </c>
      <c r="E41" s="9" t="s">
        <v>18</v>
      </c>
      <c r="F41" s="9" t="s">
        <v>20</v>
      </c>
      <c r="G41" s="9">
        <v>1</v>
      </c>
      <c r="H41" s="9" t="s">
        <v>20</v>
      </c>
      <c r="I41" s="9" t="s">
        <v>21</v>
      </c>
      <c r="J41" s="17" t="s">
        <v>207</v>
      </c>
      <c r="K41" s="17" t="s">
        <v>208</v>
      </c>
      <c r="L41" s="9" t="s">
        <v>51</v>
      </c>
      <c r="M41" s="9" t="s">
        <v>25</v>
      </c>
      <c r="N41" s="9" t="s">
        <v>26</v>
      </c>
    </row>
    <row r="42" spans="1:14" s="1" customFormat="1" ht="118.5" customHeight="1">
      <c r="A42" s="8">
        <v>240240</v>
      </c>
      <c r="B42" s="8" t="s">
        <v>160</v>
      </c>
      <c r="C42" s="9" t="s">
        <v>209</v>
      </c>
      <c r="D42" s="9" t="s">
        <v>210</v>
      </c>
      <c r="E42" s="9" t="s">
        <v>18</v>
      </c>
      <c r="F42" s="9" t="s">
        <v>20</v>
      </c>
      <c r="G42" s="9">
        <v>1</v>
      </c>
      <c r="H42" s="9" t="s">
        <v>20</v>
      </c>
      <c r="I42" s="9" t="s">
        <v>21</v>
      </c>
      <c r="J42" s="17" t="s">
        <v>211</v>
      </c>
      <c r="K42" s="17" t="s">
        <v>212</v>
      </c>
      <c r="L42" s="9" t="s">
        <v>51</v>
      </c>
      <c r="M42" s="9" t="s">
        <v>25</v>
      </c>
      <c r="N42" s="9" t="s">
        <v>26</v>
      </c>
    </row>
    <row r="43" spans="1:14" s="2" customFormat="1" ht="144" customHeight="1">
      <c r="A43" s="8">
        <v>240241</v>
      </c>
      <c r="B43" s="8" t="s">
        <v>160</v>
      </c>
      <c r="C43" s="9" t="s">
        <v>213</v>
      </c>
      <c r="D43" s="9" t="s">
        <v>214</v>
      </c>
      <c r="E43" s="9" t="s">
        <v>29</v>
      </c>
      <c r="F43" s="9" t="s">
        <v>20</v>
      </c>
      <c r="G43" s="9">
        <v>1</v>
      </c>
      <c r="H43" s="9" t="s">
        <v>20</v>
      </c>
      <c r="I43" s="9" t="s">
        <v>38</v>
      </c>
      <c r="J43" s="17" t="s">
        <v>215</v>
      </c>
      <c r="K43" s="17" t="s">
        <v>216</v>
      </c>
      <c r="L43" s="9" t="s">
        <v>217</v>
      </c>
      <c r="M43" s="9" t="s">
        <v>25</v>
      </c>
      <c r="N43" s="9" t="s">
        <v>26</v>
      </c>
    </row>
    <row r="44" spans="1:14" s="2" customFormat="1" ht="111" customHeight="1">
      <c r="A44" s="8">
        <v>240242</v>
      </c>
      <c r="B44" s="10" t="s">
        <v>160</v>
      </c>
      <c r="C44" s="11" t="s">
        <v>213</v>
      </c>
      <c r="D44" s="11" t="s">
        <v>218</v>
      </c>
      <c r="E44" s="15" t="s">
        <v>48</v>
      </c>
      <c r="F44" s="11" t="s">
        <v>20</v>
      </c>
      <c r="G44" s="16">
        <v>1</v>
      </c>
      <c r="H44" s="11" t="s">
        <v>20</v>
      </c>
      <c r="I44" s="11" t="s">
        <v>38</v>
      </c>
      <c r="J44" s="15" t="s">
        <v>219</v>
      </c>
      <c r="K44" s="18" t="s">
        <v>220</v>
      </c>
      <c r="L44" s="11" t="s">
        <v>193</v>
      </c>
      <c r="M44" s="9" t="s">
        <v>25</v>
      </c>
      <c r="N44" s="11" t="s">
        <v>26</v>
      </c>
    </row>
    <row r="45" spans="1:14" s="2" customFormat="1" ht="111" customHeight="1">
      <c r="A45" s="8">
        <v>240243</v>
      </c>
      <c r="B45" s="8" t="s">
        <v>160</v>
      </c>
      <c r="C45" s="9" t="s">
        <v>221</v>
      </c>
      <c r="D45" s="9" t="s">
        <v>222</v>
      </c>
      <c r="E45" s="9" t="s">
        <v>18</v>
      </c>
      <c r="F45" s="9" t="s">
        <v>20</v>
      </c>
      <c r="G45" s="9">
        <v>1</v>
      </c>
      <c r="H45" s="9" t="s">
        <v>20</v>
      </c>
      <c r="I45" s="9" t="s">
        <v>21</v>
      </c>
      <c r="J45" s="17" t="s">
        <v>223</v>
      </c>
      <c r="K45" s="17" t="s">
        <v>224</v>
      </c>
      <c r="L45" s="9" t="s">
        <v>51</v>
      </c>
      <c r="M45" s="9" t="s">
        <v>25</v>
      </c>
      <c r="N45" s="9" t="s">
        <v>26</v>
      </c>
    </row>
    <row r="46" spans="1:14" s="2" customFormat="1" ht="123.75" customHeight="1">
      <c r="A46" s="8">
        <v>240244</v>
      </c>
      <c r="B46" s="8" t="s">
        <v>225</v>
      </c>
      <c r="C46" s="11" t="s">
        <v>226</v>
      </c>
      <c r="D46" s="11" t="s">
        <v>62</v>
      </c>
      <c r="E46" s="15" t="s">
        <v>18</v>
      </c>
      <c r="F46" s="11" t="s">
        <v>227</v>
      </c>
      <c r="G46" s="16">
        <v>1</v>
      </c>
      <c r="H46" s="11" t="s">
        <v>20</v>
      </c>
      <c r="I46" s="11" t="s">
        <v>38</v>
      </c>
      <c r="J46" s="15" t="s">
        <v>228</v>
      </c>
      <c r="K46" s="18" t="s">
        <v>229</v>
      </c>
      <c r="L46" s="9" t="s">
        <v>230</v>
      </c>
      <c r="M46" s="9" t="s">
        <v>25</v>
      </c>
      <c r="N46" s="11" t="s">
        <v>231</v>
      </c>
    </row>
    <row r="47" spans="1:14" s="2" customFormat="1" ht="111" customHeight="1">
      <c r="A47" s="8">
        <v>240245</v>
      </c>
      <c r="B47" s="8" t="s">
        <v>225</v>
      </c>
      <c r="C47" s="9" t="s">
        <v>232</v>
      </c>
      <c r="D47" s="9" t="s">
        <v>233</v>
      </c>
      <c r="E47" s="9" t="s">
        <v>29</v>
      </c>
      <c r="F47" s="9" t="s">
        <v>234</v>
      </c>
      <c r="G47" s="9">
        <v>1</v>
      </c>
      <c r="H47" s="9" t="s">
        <v>20</v>
      </c>
      <c r="I47" s="9" t="s">
        <v>21</v>
      </c>
      <c r="J47" s="17" t="s">
        <v>235</v>
      </c>
      <c r="K47" s="17" t="s">
        <v>236</v>
      </c>
      <c r="L47" s="9" t="s">
        <v>104</v>
      </c>
      <c r="M47" s="9" t="s">
        <v>25</v>
      </c>
      <c r="N47" s="9" t="s">
        <v>26</v>
      </c>
    </row>
    <row r="48" spans="1:14" s="2" customFormat="1" ht="75" customHeight="1">
      <c r="A48" s="8">
        <v>240246</v>
      </c>
      <c r="B48" s="8" t="s">
        <v>225</v>
      </c>
      <c r="C48" s="11" t="s">
        <v>237</v>
      </c>
      <c r="D48" s="9" t="s">
        <v>238</v>
      </c>
      <c r="E48" s="15" t="s">
        <v>18</v>
      </c>
      <c r="F48" s="11" t="s">
        <v>108</v>
      </c>
      <c r="G48" s="16">
        <v>1</v>
      </c>
      <c r="H48" s="9" t="s">
        <v>20</v>
      </c>
      <c r="I48" s="9" t="s">
        <v>21</v>
      </c>
      <c r="J48" s="17" t="s">
        <v>239</v>
      </c>
      <c r="K48" s="18" t="s">
        <v>240</v>
      </c>
      <c r="L48" s="9" t="s">
        <v>241</v>
      </c>
      <c r="M48" s="11" t="s">
        <v>25</v>
      </c>
      <c r="N48" s="11" t="s">
        <v>111</v>
      </c>
    </row>
    <row r="49" spans="1:14" s="2" customFormat="1" ht="81.75" customHeight="1">
      <c r="A49" s="8">
        <v>240247</v>
      </c>
      <c r="B49" s="8" t="s">
        <v>225</v>
      </c>
      <c r="C49" s="11" t="s">
        <v>242</v>
      </c>
      <c r="D49" s="9" t="s">
        <v>243</v>
      </c>
      <c r="E49" s="17" t="s">
        <v>18</v>
      </c>
      <c r="F49" s="11" t="s">
        <v>244</v>
      </c>
      <c r="G49" s="16">
        <v>1</v>
      </c>
      <c r="H49" s="9" t="s">
        <v>20</v>
      </c>
      <c r="I49" s="9" t="s">
        <v>21</v>
      </c>
      <c r="J49" s="17" t="s">
        <v>245</v>
      </c>
      <c r="K49" s="18" t="s">
        <v>246</v>
      </c>
      <c r="L49" s="9" t="s">
        <v>24</v>
      </c>
      <c r="M49" s="9" t="s">
        <v>25</v>
      </c>
      <c r="N49" s="9" t="s">
        <v>26</v>
      </c>
    </row>
    <row r="50" spans="1:14" s="2" customFormat="1" ht="87.75" customHeight="1">
      <c r="A50" s="8">
        <v>240248</v>
      </c>
      <c r="B50" s="8" t="s">
        <v>225</v>
      </c>
      <c r="C50" s="11" t="s">
        <v>247</v>
      </c>
      <c r="D50" s="11" t="s">
        <v>248</v>
      </c>
      <c r="E50" s="15" t="s">
        <v>18</v>
      </c>
      <c r="F50" s="11" t="s">
        <v>249</v>
      </c>
      <c r="G50" s="16">
        <v>1</v>
      </c>
      <c r="H50" s="11" t="s">
        <v>20</v>
      </c>
      <c r="I50" s="11" t="s">
        <v>21</v>
      </c>
      <c r="J50" s="15" t="s">
        <v>250</v>
      </c>
      <c r="K50" s="18" t="s">
        <v>251</v>
      </c>
      <c r="L50" s="9" t="s">
        <v>24</v>
      </c>
      <c r="M50" s="9" t="s">
        <v>25</v>
      </c>
      <c r="N50" s="11" t="s">
        <v>204</v>
      </c>
    </row>
    <row r="51" spans="1:14" s="2" customFormat="1" ht="97.5" customHeight="1">
      <c r="A51" s="8">
        <v>240249</v>
      </c>
      <c r="B51" s="12" t="s">
        <v>252</v>
      </c>
      <c r="C51" s="8" t="s">
        <v>253</v>
      </c>
      <c r="D51" s="10" t="s">
        <v>254</v>
      </c>
      <c r="E51" s="8" t="s">
        <v>18</v>
      </c>
      <c r="F51" s="8" t="s">
        <v>20</v>
      </c>
      <c r="G51" s="9">
        <v>1</v>
      </c>
      <c r="H51" s="9" t="s">
        <v>20</v>
      </c>
      <c r="I51" s="9" t="s">
        <v>21</v>
      </c>
      <c r="J51" s="19" t="s">
        <v>255</v>
      </c>
      <c r="K51" s="19" t="s">
        <v>256</v>
      </c>
      <c r="L51" s="9" t="s">
        <v>257</v>
      </c>
      <c r="M51" s="9" t="s">
        <v>25</v>
      </c>
      <c r="N51" s="21" t="s">
        <v>26</v>
      </c>
    </row>
    <row r="52" spans="1:14" s="2" customFormat="1" ht="75.75" customHeight="1">
      <c r="A52" s="8">
        <v>240250</v>
      </c>
      <c r="B52" s="12" t="s">
        <v>252</v>
      </c>
      <c r="C52" s="8" t="s">
        <v>258</v>
      </c>
      <c r="D52" s="10" t="s">
        <v>259</v>
      </c>
      <c r="E52" s="8" t="s">
        <v>18</v>
      </c>
      <c r="F52" s="8" t="s">
        <v>260</v>
      </c>
      <c r="G52" s="9">
        <v>1</v>
      </c>
      <c r="H52" s="9" t="s">
        <v>20</v>
      </c>
      <c r="I52" s="9" t="s">
        <v>38</v>
      </c>
      <c r="J52" s="19" t="s">
        <v>261</v>
      </c>
      <c r="K52" s="19" t="s">
        <v>262</v>
      </c>
      <c r="L52" s="9" t="s">
        <v>257</v>
      </c>
      <c r="M52" s="9" t="s">
        <v>25</v>
      </c>
      <c r="N52" s="21" t="s">
        <v>204</v>
      </c>
    </row>
    <row r="53" spans="1:14" s="2" customFormat="1" ht="78" customHeight="1">
      <c r="A53" s="8">
        <v>240251</v>
      </c>
      <c r="B53" s="12" t="s">
        <v>252</v>
      </c>
      <c r="C53" s="8" t="s">
        <v>258</v>
      </c>
      <c r="D53" s="10" t="s">
        <v>263</v>
      </c>
      <c r="E53" s="8" t="s">
        <v>18</v>
      </c>
      <c r="F53" s="8" t="s">
        <v>260</v>
      </c>
      <c r="G53" s="9">
        <v>1</v>
      </c>
      <c r="H53" s="9" t="s">
        <v>20</v>
      </c>
      <c r="I53" s="9" t="s">
        <v>38</v>
      </c>
      <c r="J53" s="19" t="s">
        <v>264</v>
      </c>
      <c r="K53" s="19" t="s">
        <v>265</v>
      </c>
      <c r="L53" s="9" t="s">
        <v>257</v>
      </c>
      <c r="M53" s="9" t="s">
        <v>25</v>
      </c>
      <c r="N53" s="21" t="s">
        <v>204</v>
      </c>
    </row>
    <row r="54" spans="1:14" s="2" customFormat="1" ht="132" customHeight="1">
      <c r="A54" s="8">
        <v>240252</v>
      </c>
      <c r="B54" s="12" t="s">
        <v>252</v>
      </c>
      <c r="C54" s="8" t="s">
        <v>266</v>
      </c>
      <c r="D54" s="10" t="s">
        <v>267</v>
      </c>
      <c r="E54" s="8" t="s">
        <v>18</v>
      </c>
      <c r="F54" s="8" t="s">
        <v>268</v>
      </c>
      <c r="G54" s="9">
        <v>1</v>
      </c>
      <c r="H54" s="9" t="s">
        <v>20</v>
      </c>
      <c r="I54" s="9" t="s">
        <v>269</v>
      </c>
      <c r="J54" s="19" t="s">
        <v>270</v>
      </c>
      <c r="K54" s="19" t="s">
        <v>271</v>
      </c>
      <c r="L54" s="9" t="s">
        <v>257</v>
      </c>
      <c r="M54" s="9" t="s">
        <v>25</v>
      </c>
      <c r="N54" s="21" t="s">
        <v>67</v>
      </c>
    </row>
    <row r="55" spans="1:14" s="2" customFormat="1" ht="183" customHeight="1">
      <c r="A55" s="8">
        <v>240253</v>
      </c>
      <c r="B55" s="12" t="s">
        <v>272</v>
      </c>
      <c r="C55" s="8" t="s">
        <v>273</v>
      </c>
      <c r="D55" s="10" t="s">
        <v>274</v>
      </c>
      <c r="E55" s="8" t="s">
        <v>18</v>
      </c>
      <c r="F55" s="8" t="s">
        <v>275</v>
      </c>
      <c r="G55" s="9">
        <v>1</v>
      </c>
      <c r="H55" s="9" t="s">
        <v>20</v>
      </c>
      <c r="I55" s="9" t="s">
        <v>38</v>
      </c>
      <c r="J55" s="19" t="s">
        <v>276</v>
      </c>
      <c r="K55" s="19" t="s">
        <v>277</v>
      </c>
      <c r="L55" s="9" t="s">
        <v>257</v>
      </c>
      <c r="M55" s="9" t="s">
        <v>25</v>
      </c>
      <c r="N55" s="21" t="s">
        <v>204</v>
      </c>
    </row>
    <row r="56" spans="1:14" s="2" customFormat="1" ht="165.75" customHeight="1">
      <c r="A56" s="8">
        <v>240254</v>
      </c>
      <c r="B56" s="12" t="s">
        <v>272</v>
      </c>
      <c r="C56" s="8" t="s">
        <v>273</v>
      </c>
      <c r="D56" s="10" t="s">
        <v>278</v>
      </c>
      <c r="E56" s="8" t="s">
        <v>18</v>
      </c>
      <c r="F56" s="8" t="s">
        <v>275</v>
      </c>
      <c r="G56" s="9">
        <v>1</v>
      </c>
      <c r="H56" s="9" t="s">
        <v>20</v>
      </c>
      <c r="I56" s="9" t="s">
        <v>21</v>
      </c>
      <c r="J56" s="19" t="s">
        <v>279</v>
      </c>
      <c r="K56" s="19" t="s">
        <v>280</v>
      </c>
      <c r="L56" s="9" t="s">
        <v>51</v>
      </c>
      <c r="M56" s="9" t="s">
        <v>25</v>
      </c>
      <c r="N56" s="21" t="s">
        <v>204</v>
      </c>
    </row>
    <row r="57" spans="1:14" s="2" customFormat="1" ht="132.75" customHeight="1">
      <c r="A57" s="8">
        <v>240255</v>
      </c>
      <c r="B57" s="12" t="s">
        <v>272</v>
      </c>
      <c r="C57" s="8" t="s">
        <v>281</v>
      </c>
      <c r="D57" s="10" t="s">
        <v>282</v>
      </c>
      <c r="E57" s="8" t="s">
        <v>18</v>
      </c>
      <c r="F57" s="8" t="s">
        <v>20</v>
      </c>
      <c r="G57" s="9">
        <v>1</v>
      </c>
      <c r="H57" s="9" t="s">
        <v>20</v>
      </c>
      <c r="I57" s="9" t="s">
        <v>21</v>
      </c>
      <c r="J57" s="19" t="s">
        <v>283</v>
      </c>
      <c r="K57" s="19" t="s">
        <v>284</v>
      </c>
      <c r="L57" s="9" t="s">
        <v>51</v>
      </c>
      <c r="M57" s="9" t="s">
        <v>25</v>
      </c>
      <c r="N57" s="21" t="s">
        <v>285</v>
      </c>
    </row>
    <row r="58" spans="1:14" s="1" customFormat="1" ht="183.75" customHeight="1">
      <c r="A58" s="8">
        <v>240256</v>
      </c>
      <c r="B58" s="13" t="s">
        <v>286</v>
      </c>
      <c r="C58" s="9" t="s">
        <v>273</v>
      </c>
      <c r="D58" s="11" t="s">
        <v>62</v>
      </c>
      <c r="E58" s="9" t="s">
        <v>18</v>
      </c>
      <c r="F58" s="9" t="s">
        <v>20</v>
      </c>
      <c r="G58" s="9">
        <v>1</v>
      </c>
      <c r="H58" s="9" t="s">
        <v>20</v>
      </c>
      <c r="I58" s="9" t="s">
        <v>31</v>
      </c>
      <c r="J58" s="19" t="s">
        <v>287</v>
      </c>
      <c r="K58" s="19" t="s">
        <v>288</v>
      </c>
      <c r="L58" s="9" t="s">
        <v>289</v>
      </c>
      <c r="M58" s="9" t="s">
        <v>25</v>
      </c>
      <c r="N58" s="11" t="s">
        <v>285</v>
      </c>
    </row>
    <row r="59" spans="1:14" s="1" customFormat="1" ht="93" customHeight="1">
      <c r="A59" s="8">
        <v>240257</v>
      </c>
      <c r="B59" s="13" t="s">
        <v>286</v>
      </c>
      <c r="C59" s="9" t="s">
        <v>273</v>
      </c>
      <c r="D59" s="9" t="s">
        <v>290</v>
      </c>
      <c r="E59" s="9" t="s">
        <v>18</v>
      </c>
      <c r="F59" s="9" t="s">
        <v>20</v>
      </c>
      <c r="G59" s="9">
        <v>1</v>
      </c>
      <c r="H59" s="9" t="s">
        <v>20</v>
      </c>
      <c r="I59" s="9" t="s">
        <v>38</v>
      </c>
      <c r="J59" s="19" t="s">
        <v>291</v>
      </c>
      <c r="K59" s="19" t="s">
        <v>292</v>
      </c>
      <c r="L59" s="9" t="s">
        <v>293</v>
      </c>
      <c r="M59" s="9" t="s">
        <v>25</v>
      </c>
      <c r="N59" s="11" t="s">
        <v>285</v>
      </c>
    </row>
    <row r="60" spans="1:14" s="1" customFormat="1" ht="108.75" customHeight="1">
      <c r="A60" s="8">
        <v>240258</v>
      </c>
      <c r="B60" s="13" t="s">
        <v>286</v>
      </c>
      <c r="C60" s="9" t="s">
        <v>273</v>
      </c>
      <c r="D60" s="9" t="s">
        <v>254</v>
      </c>
      <c r="E60" s="9" t="s">
        <v>294</v>
      </c>
      <c r="F60" s="9" t="s">
        <v>295</v>
      </c>
      <c r="G60" s="9">
        <v>1</v>
      </c>
      <c r="H60" s="9" t="s">
        <v>20</v>
      </c>
      <c r="I60" s="9" t="s">
        <v>21</v>
      </c>
      <c r="J60" s="19" t="s">
        <v>296</v>
      </c>
      <c r="K60" s="19" t="s">
        <v>297</v>
      </c>
      <c r="L60" s="9" t="s">
        <v>241</v>
      </c>
      <c r="M60" s="9" t="s">
        <v>25</v>
      </c>
      <c r="N60" s="21" t="s">
        <v>285</v>
      </c>
    </row>
    <row r="61" spans="1:14" s="1" customFormat="1" ht="129" customHeight="1">
      <c r="A61" s="8">
        <v>240259</v>
      </c>
      <c r="B61" s="13" t="s">
        <v>286</v>
      </c>
      <c r="C61" s="9" t="s">
        <v>273</v>
      </c>
      <c r="D61" s="11" t="s">
        <v>243</v>
      </c>
      <c r="E61" s="9" t="s">
        <v>294</v>
      </c>
      <c r="F61" s="9" t="s">
        <v>298</v>
      </c>
      <c r="G61" s="9">
        <v>1</v>
      </c>
      <c r="H61" s="9" t="s">
        <v>20</v>
      </c>
      <c r="I61" s="9" t="s">
        <v>21</v>
      </c>
      <c r="J61" s="19" t="s">
        <v>299</v>
      </c>
      <c r="K61" s="19" t="s">
        <v>300</v>
      </c>
      <c r="L61" s="9" t="s">
        <v>241</v>
      </c>
      <c r="M61" s="9" t="s">
        <v>25</v>
      </c>
      <c r="N61" s="21" t="s">
        <v>285</v>
      </c>
    </row>
    <row r="62" spans="1:15" s="1" customFormat="1" ht="93.75" customHeight="1">
      <c r="A62" s="8">
        <v>240260</v>
      </c>
      <c r="B62" s="13" t="s">
        <v>286</v>
      </c>
      <c r="C62" s="9" t="s">
        <v>273</v>
      </c>
      <c r="D62" s="11" t="s">
        <v>301</v>
      </c>
      <c r="E62" s="9" t="s">
        <v>294</v>
      </c>
      <c r="F62" s="9" t="s">
        <v>302</v>
      </c>
      <c r="G62" s="9">
        <v>1</v>
      </c>
      <c r="H62" s="9" t="s">
        <v>20</v>
      </c>
      <c r="I62" s="9" t="s">
        <v>21</v>
      </c>
      <c r="J62" s="19" t="s">
        <v>303</v>
      </c>
      <c r="K62" s="19" t="s">
        <v>304</v>
      </c>
      <c r="L62" s="9" t="s">
        <v>241</v>
      </c>
      <c r="M62" s="9" t="s">
        <v>25</v>
      </c>
      <c r="N62" s="21" t="s">
        <v>285</v>
      </c>
      <c r="O62" s="22"/>
    </row>
    <row r="63" spans="1:14" s="1" customFormat="1" ht="91.5" customHeight="1">
      <c r="A63" s="8">
        <v>240261</v>
      </c>
      <c r="B63" s="13" t="s">
        <v>286</v>
      </c>
      <c r="C63" s="9" t="s">
        <v>305</v>
      </c>
      <c r="D63" s="11" t="s">
        <v>306</v>
      </c>
      <c r="E63" s="9" t="s">
        <v>18</v>
      </c>
      <c r="F63" s="9" t="s">
        <v>307</v>
      </c>
      <c r="G63" s="9">
        <v>1</v>
      </c>
      <c r="H63" s="9" t="s">
        <v>20</v>
      </c>
      <c r="I63" s="9" t="s">
        <v>21</v>
      </c>
      <c r="J63" s="19" t="s">
        <v>308</v>
      </c>
      <c r="K63" s="19" t="s">
        <v>309</v>
      </c>
      <c r="L63" s="9" t="s">
        <v>241</v>
      </c>
      <c r="M63" s="9" t="s">
        <v>25</v>
      </c>
      <c r="N63" s="21" t="s">
        <v>285</v>
      </c>
    </row>
    <row r="64" spans="1:14" s="2" customFormat="1" ht="91.5" customHeight="1">
      <c r="A64" s="8">
        <v>240262</v>
      </c>
      <c r="B64" s="13" t="s">
        <v>286</v>
      </c>
      <c r="C64" s="9" t="s">
        <v>305</v>
      </c>
      <c r="D64" s="11" t="s">
        <v>310</v>
      </c>
      <c r="E64" s="9" t="s">
        <v>18</v>
      </c>
      <c r="F64" s="9" t="s">
        <v>311</v>
      </c>
      <c r="G64" s="9">
        <v>1</v>
      </c>
      <c r="H64" s="9" t="s">
        <v>20</v>
      </c>
      <c r="I64" s="9" t="s">
        <v>21</v>
      </c>
      <c r="J64" s="19" t="s">
        <v>308</v>
      </c>
      <c r="K64" s="19" t="s">
        <v>312</v>
      </c>
      <c r="L64" s="9" t="s">
        <v>241</v>
      </c>
      <c r="M64" s="9" t="s">
        <v>25</v>
      </c>
      <c r="N64" s="21" t="s">
        <v>285</v>
      </c>
    </row>
    <row r="65" spans="1:14" s="2" customFormat="1" ht="91.5" customHeight="1">
      <c r="A65" s="8">
        <v>240263</v>
      </c>
      <c r="B65" s="13" t="s">
        <v>286</v>
      </c>
      <c r="C65" s="9" t="s">
        <v>305</v>
      </c>
      <c r="D65" s="11" t="s">
        <v>313</v>
      </c>
      <c r="E65" s="9" t="s">
        <v>18</v>
      </c>
      <c r="F65" s="9" t="s">
        <v>314</v>
      </c>
      <c r="G65" s="9">
        <v>1</v>
      </c>
      <c r="H65" s="9" t="s">
        <v>20</v>
      </c>
      <c r="I65" s="9" t="s">
        <v>21</v>
      </c>
      <c r="J65" s="19" t="s">
        <v>308</v>
      </c>
      <c r="K65" s="19" t="s">
        <v>315</v>
      </c>
      <c r="L65" s="9" t="s">
        <v>241</v>
      </c>
      <c r="M65" s="9" t="s">
        <v>25</v>
      </c>
      <c r="N65" s="21" t="s">
        <v>285</v>
      </c>
    </row>
    <row r="66" spans="1:14" s="2" customFormat="1" ht="91.5" customHeight="1">
      <c r="A66" s="8">
        <v>240264</v>
      </c>
      <c r="B66" s="13" t="s">
        <v>286</v>
      </c>
      <c r="C66" s="9" t="s">
        <v>305</v>
      </c>
      <c r="D66" s="11" t="s">
        <v>316</v>
      </c>
      <c r="E66" s="9" t="s">
        <v>18</v>
      </c>
      <c r="F66" s="9" t="s">
        <v>317</v>
      </c>
      <c r="G66" s="9">
        <v>1</v>
      </c>
      <c r="H66" s="9" t="s">
        <v>20</v>
      </c>
      <c r="I66" s="9" t="s">
        <v>21</v>
      </c>
      <c r="J66" s="19" t="s">
        <v>308</v>
      </c>
      <c r="K66" s="19" t="s">
        <v>318</v>
      </c>
      <c r="L66" s="9" t="s">
        <v>241</v>
      </c>
      <c r="M66" s="9" t="s">
        <v>25</v>
      </c>
      <c r="N66" s="21" t="s">
        <v>285</v>
      </c>
    </row>
    <row r="67" spans="1:14" s="2" customFormat="1" ht="42.75" customHeight="1">
      <c r="A67" s="9"/>
      <c r="B67" s="23" t="s">
        <v>319</v>
      </c>
      <c r="C67" s="23"/>
      <c r="D67" s="23"/>
      <c r="E67" s="23"/>
      <c r="F67" s="23"/>
      <c r="G67" s="24">
        <f>SUM(G3:G66)</f>
        <v>67</v>
      </c>
      <c r="H67" s="25"/>
      <c r="I67" s="25"/>
      <c r="J67" s="25"/>
      <c r="K67" s="25"/>
      <c r="L67" s="25"/>
      <c r="M67" s="25"/>
      <c r="N67" s="26"/>
    </row>
  </sheetData>
  <sheetProtection/>
  <mergeCells count="1">
    <mergeCell ref="A1:N1"/>
  </mergeCells>
  <printOptions horizontalCentered="1"/>
  <pageMargins left="0.7513888888888889" right="0.7513888888888889" top="1" bottom="1" header="0.5" footer="0.5"/>
  <pageSetup fitToHeight="0" fitToWidth="1" horizontalDpi="600" verticalDpi="600" orientation="landscape" paperSize="8"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quzhou</dc:creator>
  <cp:keywords/>
  <dc:description/>
  <cp:lastModifiedBy>蒋璐</cp:lastModifiedBy>
  <dcterms:created xsi:type="dcterms:W3CDTF">2024-05-02T07:21:23Z</dcterms:created>
  <dcterms:modified xsi:type="dcterms:W3CDTF">2024-05-08T16:08:09Z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2052-11.8.2.11763</vt:lpwstr>
  </property>
  <property fmtid="{D5CDD505-2E9C-101B-9397-08002B2CF9AE}" pid="3" name="I">
    <vt:lpwstr>D62AEBA329FD4327A82024BB444C35FA_12</vt:lpwstr>
  </property>
  <property fmtid="{D5CDD505-2E9C-101B-9397-08002B2CF9AE}" pid="4" name="퀀_generated_2.-2147483648">
    <vt:i4>2052</vt:i4>
  </property>
</Properties>
</file>