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JS" sheetId="1" r:id="rId1"/>
  </sheets>
  <definedNames>
    <definedName name="_xlnm._FilterDatabase" localSheetId="0" hidden="1">SheetJS!$A$1:$J$159</definedName>
    <definedName name="_xlnm._FilterDatabase" hidden="1">#REF!</definedName>
  </definedNames>
  <calcPr calcId="144525"/>
</workbook>
</file>

<file path=xl/sharedStrings.xml><?xml version="1.0" encoding="utf-8"?>
<sst xmlns="http://schemas.openxmlformats.org/spreadsheetml/2006/main" count="264" uniqueCount="236">
  <si>
    <t>衢州市属国企2026年春季人力资源交流大会招聘综合素质评价成绩</t>
  </si>
  <si>
    <t>岗位代码</t>
  </si>
  <si>
    <t>企业名称</t>
  </si>
  <si>
    <t>招聘部门（子企业）</t>
  </si>
  <si>
    <t>招聘岗位</t>
  </si>
  <si>
    <t>姓名</t>
  </si>
  <si>
    <t>身份证后六位</t>
  </si>
  <si>
    <t>招录人数</t>
  </si>
  <si>
    <t>综合素质评价成绩</t>
  </si>
  <si>
    <t>最终分数（130分折算成100分制）</t>
  </si>
  <si>
    <t>备注</t>
  </si>
  <si>
    <t>衢州城市发展控股集团有限公司</t>
  </si>
  <si>
    <t>浙江衢州水业集团有限公司</t>
  </si>
  <si>
    <t>调度服务中心调度员</t>
  </si>
  <si>
    <t>韩振华</t>
  </si>
  <si>
    <t>2</t>
  </si>
  <si>
    <t>入围面试环节</t>
  </si>
  <si>
    <t>徐晨航</t>
  </si>
  <si>
    <t>王梦真</t>
  </si>
  <si>
    <t>朱闽楷</t>
  </si>
  <si>
    <t>016016</t>
  </si>
  <si>
    <t>方涵</t>
  </si>
  <si>
    <t>17051X</t>
  </si>
  <si>
    <t>林佳鹏</t>
  </si>
  <si>
    <t>全*斌</t>
  </si>
  <si>
    <t>067019</t>
  </si>
  <si>
    <t>刘*</t>
  </si>
  <si>
    <t>017300</t>
  </si>
  <si>
    <t>吴*盛</t>
  </si>
  <si>
    <t>陈*弘</t>
  </si>
  <si>
    <t>吴*达</t>
  </si>
  <si>
    <t>胡*文</t>
  </si>
  <si>
    <t>083611</t>
  </si>
  <si>
    <t>项*明</t>
  </si>
  <si>
    <t>朱*海</t>
  </si>
  <si>
    <t>姜*</t>
  </si>
  <si>
    <t>方*</t>
  </si>
  <si>
    <t>王*轩</t>
  </si>
  <si>
    <t>陈*鸿</t>
  </si>
  <si>
    <t>华*航</t>
  </si>
  <si>
    <t>015036</t>
  </si>
  <si>
    <t>陈*志</t>
  </si>
  <si>
    <t>胡*娴</t>
  </si>
  <si>
    <t>17004X</t>
  </si>
  <si>
    <t>王*初</t>
  </si>
  <si>
    <t>曹*超</t>
  </si>
  <si>
    <t>035572</t>
  </si>
  <si>
    <t>方*瑞</t>
  </si>
  <si>
    <t>尤*耀</t>
  </si>
  <si>
    <t>062812</t>
  </si>
  <si>
    <t>孙*倩</t>
  </si>
  <si>
    <t>035527</t>
  </si>
  <si>
    <t>陈*箭</t>
  </si>
  <si>
    <t>058122</t>
  </si>
  <si>
    <t>徐*悦</t>
  </si>
  <si>
    <t>刘*琪</t>
  </si>
  <si>
    <t>王*</t>
  </si>
  <si>
    <t>19001X</t>
  </si>
  <si>
    <t>潘*绒</t>
  </si>
  <si>
    <t>罗*磊</t>
  </si>
  <si>
    <t>075038</t>
  </si>
  <si>
    <t>胡*</t>
  </si>
  <si>
    <t>033517</t>
  </si>
  <si>
    <t>徐*扬</t>
  </si>
  <si>
    <t>张*敏</t>
  </si>
  <si>
    <t>095128</t>
  </si>
  <si>
    <t>徐*</t>
  </si>
  <si>
    <t>016211</t>
  </si>
  <si>
    <t>杨*欣</t>
  </si>
  <si>
    <t>夏*航</t>
  </si>
  <si>
    <t>应*涌</t>
  </si>
  <si>
    <t>何*斐</t>
  </si>
  <si>
    <t>郑*媛</t>
  </si>
  <si>
    <t>郑*涛</t>
  </si>
  <si>
    <t>严*昀</t>
  </si>
  <si>
    <t>093019</t>
  </si>
  <si>
    <t>吴*振</t>
  </si>
  <si>
    <t>074575</t>
  </si>
  <si>
    <t>谢*明</t>
  </si>
  <si>
    <t>张*帅</t>
  </si>
  <si>
    <t>沈*振</t>
  </si>
  <si>
    <t>占*成</t>
  </si>
  <si>
    <t>郑*露</t>
  </si>
  <si>
    <t>021842</t>
  </si>
  <si>
    <t>胡*洪</t>
  </si>
  <si>
    <t>陈*楠</t>
  </si>
  <si>
    <t>郑*扬</t>
  </si>
  <si>
    <t>江*涛</t>
  </si>
  <si>
    <t>23687X</t>
  </si>
  <si>
    <t>胡*裕</t>
  </si>
  <si>
    <t>陈*丰</t>
  </si>
  <si>
    <t>吴*旋</t>
  </si>
  <si>
    <t>章*</t>
  </si>
  <si>
    <t>064419</t>
  </si>
  <si>
    <t>朱*</t>
  </si>
  <si>
    <t>070829</t>
  </si>
  <si>
    <t>张*发</t>
  </si>
  <si>
    <t>樊*楠</t>
  </si>
  <si>
    <t>08401X</t>
  </si>
  <si>
    <t>徐*琪</t>
  </si>
  <si>
    <t>童*杰</t>
  </si>
  <si>
    <t>07457X</t>
  </si>
  <si>
    <t>吴*宏</t>
  </si>
  <si>
    <t>030032</t>
  </si>
  <si>
    <t>李*乐</t>
  </si>
  <si>
    <t>011811</t>
  </si>
  <si>
    <t>衢州市城市资产经营有限公司、浙江辉博电力设备制造有限公司</t>
  </si>
  <si>
    <t>会计</t>
  </si>
  <si>
    <t>崔文一</t>
  </si>
  <si>
    <t>郑文倩</t>
  </si>
  <si>
    <t>15002X</t>
  </si>
  <si>
    <t>钱淑婷</t>
  </si>
  <si>
    <t>欧阳鹏</t>
  </si>
  <si>
    <t>016876</t>
  </si>
  <si>
    <t>郑妍</t>
  </si>
  <si>
    <t>林静</t>
  </si>
  <si>
    <t>047448</t>
  </si>
  <si>
    <t>周钰莹</t>
  </si>
  <si>
    <t>饶*君</t>
  </si>
  <si>
    <t>011023</t>
  </si>
  <si>
    <t>毛*宣</t>
  </si>
  <si>
    <t>施*怡</t>
  </si>
  <si>
    <t>廖*玲</t>
  </si>
  <si>
    <t>孔*语</t>
  </si>
  <si>
    <t>063223</t>
  </si>
  <si>
    <t>苏*雯</t>
  </si>
  <si>
    <t>郑*</t>
  </si>
  <si>
    <t>杨*福</t>
  </si>
  <si>
    <t>李*瑜</t>
  </si>
  <si>
    <t>080029</t>
  </si>
  <si>
    <t>姚*焰</t>
  </si>
  <si>
    <t>方*菲</t>
  </si>
  <si>
    <t>022428</t>
  </si>
  <si>
    <t>吴*超</t>
  </si>
  <si>
    <t>姜*鸣</t>
  </si>
  <si>
    <t>巫*洁</t>
  </si>
  <si>
    <t>047247</t>
  </si>
  <si>
    <t>鲁*平</t>
  </si>
  <si>
    <t>056906</t>
  </si>
  <si>
    <t>蔡*伟</t>
  </si>
  <si>
    <t>杜*洋</t>
  </si>
  <si>
    <t>顾*鸣</t>
  </si>
  <si>
    <t>项*</t>
  </si>
  <si>
    <t>083027</t>
  </si>
  <si>
    <t>邓*瑾</t>
  </si>
  <si>
    <t>郑*婷</t>
  </si>
  <si>
    <t>俞*恒</t>
  </si>
  <si>
    <t>梁*珂</t>
  </si>
  <si>
    <t>严*旎</t>
  </si>
  <si>
    <t>033028</t>
  </si>
  <si>
    <t>汪*</t>
  </si>
  <si>
    <t>童*蕾</t>
  </si>
  <si>
    <t>童*豪</t>
  </si>
  <si>
    <t>陈*凡</t>
  </si>
  <si>
    <t>01002X</t>
  </si>
  <si>
    <t>刘*飞</t>
  </si>
  <si>
    <t>021419</t>
  </si>
  <si>
    <t>裘*亮</t>
  </si>
  <si>
    <t>叶*莹</t>
  </si>
  <si>
    <t>张*</t>
  </si>
  <si>
    <t>043320</t>
  </si>
  <si>
    <t>王*萍</t>
  </si>
  <si>
    <t>胡*平</t>
  </si>
  <si>
    <t>程*</t>
  </si>
  <si>
    <t>郑*菻</t>
  </si>
  <si>
    <t>吴*燊</t>
  </si>
  <si>
    <t>郑*望</t>
  </si>
  <si>
    <t>徐*芸</t>
  </si>
  <si>
    <t>谢*</t>
  </si>
  <si>
    <t>075920</t>
  </si>
  <si>
    <t>浙江辉博电力设备制造有限公司</t>
  </si>
  <si>
    <t>电气设计/成套设备生产管理</t>
  </si>
  <si>
    <t>郑*锋</t>
  </si>
  <si>
    <t>1</t>
  </si>
  <si>
    <t>成绩低于合格分，不入围面试环节</t>
  </si>
  <si>
    <t>陈*泽</t>
  </si>
  <si>
    <t>24493X</t>
  </si>
  <si>
    <t>何*晴</t>
  </si>
  <si>
    <t>060340</t>
  </si>
  <si>
    <t>倪*宇</t>
  </si>
  <si>
    <t>014590</t>
  </si>
  <si>
    <t>杜*尉</t>
  </si>
  <si>
    <t>067919</t>
  </si>
  <si>
    <t>衢州工业控股集团有限公司</t>
  </si>
  <si>
    <t>衢州综盛跨境电子商务发展有限公司</t>
  </si>
  <si>
    <t>跨境电商岗</t>
  </si>
  <si>
    <t>陈宇轩</t>
  </si>
  <si>
    <t>滕佳颖</t>
  </si>
  <si>
    <t>030046</t>
  </si>
  <si>
    <t>余文昕</t>
  </si>
  <si>
    <t>曾*倩</t>
  </si>
  <si>
    <t>04172X</t>
  </si>
  <si>
    <t>陈*彤</t>
  </si>
  <si>
    <t>062844</t>
  </si>
  <si>
    <t>蒋*贻</t>
  </si>
  <si>
    <t>08452X</t>
  </si>
  <si>
    <t>吴*源</t>
  </si>
  <si>
    <t>曾*芬</t>
  </si>
  <si>
    <t>余*辉</t>
  </si>
  <si>
    <t>075441</t>
  </si>
  <si>
    <t>周*伶</t>
  </si>
  <si>
    <t>杨*悦</t>
  </si>
  <si>
    <t>091620</t>
  </si>
  <si>
    <t>鲍*蕾</t>
  </si>
  <si>
    <t>孙*杰</t>
  </si>
  <si>
    <t>欧*钢</t>
  </si>
  <si>
    <t>吴*靖</t>
  </si>
  <si>
    <t>023920</t>
  </si>
  <si>
    <t>秦*琳</t>
  </si>
  <si>
    <t>张*瑶</t>
  </si>
  <si>
    <t>08956X</t>
  </si>
  <si>
    <t>朱*菲</t>
  </si>
  <si>
    <t>郑*雯</t>
  </si>
  <si>
    <t>徐*成</t>
  </si>
  <si>
    <t>陈*琛</t>
  </si>
  <si>
    <t>肖*</t>
  </si>
  <si>
    <t>苏*</t>
  </si>
  <si>
    <t>朱*泷</t>
  </si>
  <si>
    <t>柳*扬</t>
  </si>
  <si>
    <t>衢州综盛国际贸易有限公司</t>
  </si>
  <si>
    <t>保税业务岗</t>
  </si>
  <si>
    <t>徐丽楚</t>
  </si>
  <si>
    <t>方婷瑶</t>
  </si>
  <si>
    <t>刘*雯</t>
  </si>
  <si>
    <t>079328</t>
  </si>
  <si>
    <t>周*航</t>
  </si>
  <si>
    <t>19401X</t>
  </si>
  <si>
    <t>刘*瑶</t>
  </si>
  <si>
    <t>11322X</t>
  </si>
  <si>
    <t>汪*慧</t>
  </si>
  <si>
    <t>075926</t>
  </si>
  <si>
    <t>周*恒</t>
  </si>
  <si>
    <t>033610</t>
  </si>
  <si>
    <t>黄*晗</t>
  </si>
  <si>
    <t>谢*梦</t>
  </si>
  <si>
    <t>叶*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</si>
</sst>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2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8" borderId="7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 applyNumberFormat="1"/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9"/>
  <sheetViews>
    <sheetView tabSelected="1" topLeftCell="A88" workbookViewId="0">
      <selection activeCell="L101" sqref="L101"/>
    </sheetView>
  </sheetViews>
  <sheetFormatPr defaultColWidth="9" defaultRowHeight="14.25"/>
  <cols>
    <col min="1" max="1" width="11.125" style="1" customWidth="1"/>
    <col min="2" max="2" width="31.5" style="1" customWidth="1"/>
    <col min="3" max="3" width="33" style="1" customWidth="1"/>
    <col min="4" max="4" width="28.25" style="1" customWidth="1"/>
    <col min="5" max="5" width="9" style="1"/>
    <col min="6" max="6" width="20.375" style="1" customWidth="1"/>
    <col min="7" max="7" width="9" style="1" customWidth="1"/>
    <col min="8" max="8" width="14.375" style="1" customWidth="1"/>
    <col min="9" max="9" width="15" style="1" customWidth="1"/>
    <col min="10" max="10" width="14.625" style="1" customWidth="1"/>
    <col min="11" max="16384" width="9" style="1"/>
  </cols>
  <sheetData>
    <row r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8" t="s">
        <v>9</v>
      </c>
      <c r="J2" s="9" t="s">
        <v>10</v>
      </c>
    </row>
    <row r="3" spans="1:10">
      <c r="A3" s="3"/>
      <c r="B3" s="6"/>
      <c r="C3" s="6"/>
      <c r="D3" s="6"/>
      <c r="E3" s="6"/>
      <c r="F3" s="6"/>
      <c r="G3" s="6"/>
      <c r="H3" s="5"/>
      <c r="I3" s="10"/>
      <c r="J3" s="9"/>
    </row>
    <row r="4" ht="28" customHeight="1" spans="1:10">
      <c r="A4" s="7">
        <v>2602035</v>
      </c>
      <c r="B4" s="7" t="s">
        <v>11</v>
      </c>
      <c r="C4" s="7" t="s">
        <v>12</v>
      </c>
      <c r="D4" s="7" t="s">
        <v>13</v>
      </c>
      <c r="E4" s="7" t="s">
        <v>14</v>
      </c>
      <c r="F4" s="7">
        <v>122412</v>
      </c>
      <c r="G4" s="7" t="s">
        <v>15</v>
      </c>
      <c r="H4" s="7">
        <v>99</v>
      </c>
      <c r="I4" s="7">
        <f>ROUND(H4/130*100,2)</f>
        <v>76.15</v>
      </c>
      <c r="J4" s="11" t="s">
        <v>16</v>
      </c>
    </row>
    <row r="5" ht="28" customHeight="1" spans="1:10">
      <c r="A5" s="7"/>
      <c r="B5" s="7"/>
      <c r="C5" s="7"/>
      <c r="D5" s="7"/>
      <c r="E5" s="7" t="s">
        <v>17</v>
      </c>
      <c r="F5" s="7">
        <v>161219</v>
      </c>
      <c r="G5" s="7"/>
      <c r="H5" s="7">
        <v>93</v>
      </c>
      <c r="I5" s="7">
        <f t="shared" ref="I5:I36" si="0">ROUND(H5/130*100,2)</f>
        <v>71.54</v>
      </c>
      <c r="J5" s="11" t="s">
        <v>16</v>
      </c>
    </row>
    <row r="6" ht="28" customHeight="1" spans="1:10">
      <c r="A6" s="7"/>
      <c r="B6" s="7"/>
      <c r="C6" s="7"/>
      <c r="D6" s="7"/>
      <c r="E6" s="7" t="s">
        <v>18</v>
      </c>
      <c r="F6" s="7">
        <v>302129</v>
      </c>
      <c r="G6" s="7"/>
      <c r="H6" s="7">
        <v>93</v>
      </c>
      <c r="I6" s="7">
        <f t="shared" si="0"/>
        <v>71.54</v>
      </c>
      <c r="J6" s="11" t="s">
        <v>16</v>
      </c>
    </row>
    <row r="7" ht="28" customHeight="1" spans="1:10">
      <c r="A7" s="7"/>
      <c r="B7" s="7"/>
      <c r="C7" s="7"/>
      <c r="D7" s="7"/>
      <c r="E7" s="7" t="s">
        <v>19</v>
      </c>
      <c r="F7" s="14" t="s">
        <v>20</v>
      </c>
      <c r="G7" s="7"/>
      <c r="H7" s="7">
        <v>91</v>
      </c>
      <c r="I7" s="7">
        <f t="shared" si="0"/>
        <v>70</v>
      </c>
      <c r="J7" s="11" t="s">
        <v>16</v>
      </c>
    </row>
    <row r="8" ht="28" customHeight="1" spans="1:10">
      <c r="A8" s="7"/>
      <c r="B8" s="7"/>
      <c r="C8" s="7"/>
      <c r="D8" s="7"/>
      <c r="E8" s="7" t="s">
        <v>21</v>
      </c>
      <c r="F8" s="7" t="s">
        <v>22</v>
      </c>
      <c r="G8" s="7"/>
      <c r="H8" s="7">
        <v>90</v>
      </c>
      <c r="I8" s="7">
        <f t="shared" si="0"/>
        <v>69.23</v>
      </c>
      <c r="J8" s="11" t="s">
        <v>16</v>
      </c>
    </row>
    <row r="9" ht="28" customHeight="1" spans="1:10">
      <c r="A9" s="7"/>
      <c r="B9" s="7"/>
      <c r="C9" s="7"/>
      <c r="D9" s="7"/>
      <c r="E9" s="7" t="s">
        <v>23</v>
      </c>
      <c r="F9" s="7">
        <v>124513</v>
      </c>
      <c r="G9" s="7"/>
      <c r="H9" s="7">
        <v>90</v>
      </c>
      <c r="I9" s="7">
        <f t="shared" si="0"/>
        <v>69.23</v>
      </c>
      <c r="J9" s="11" t="s">
        <v>16</v>
      </c>
    </row>
    <row r="10" ht="28" customHeight="1" spans="1:10">
      <c r="A10" s="7"/>
      <c r="B10" s="7"/>
      <c r="C10" s="7"/>
      <c r="D10" s="7"/>
      <c r="E10" s="7" t="s">
        <v>24</v>
      </c>
      <c r="F10" s="14" t="s">
        <v>25</v>
      </c>
      <c r="G10" s="7"/>
      <c r="H10" s="7">
        <v>86</v>
      </c>
      <c r="I10" s="7">
        <f t="shared" si="0"/>
        <v>66.15</v>
      </c>
      <c r="J10" s="11"/>
    </row>
    <row r="11" ht="28" customHeight="1" spans="1:10">
      <c r="A11" s="7"/>
      <c r="B11" s="7"/>
      <c r="C11" s="7"/>
      <c r="D11" s="7"/>
      <c r="E11" s="7" t="s">
        <v>26</v>
      </c>
      <c r="F11" s="14" t="s">
        <v>27</v>
      </c>
      <c r="G11" s="7"/>
      <c r="H11" s="7">
        <v>86</v>
      </c>
      <c r="I11" s="7">
        <f t="shared" si="0"/>
        <v>66.15</v>
      </c>
      <c r="J11" s="11"/>
    </row>
    <row r="12" ht="28" customHeight="1" spans="1:10">
      <c r="A12" s="7"/>
      <c r="B12" s="7"/>
      <c r="C12" s="7"/>
      <c r="D12" s="7"/>
      <c r="E12" s="7" t="s">
        <v>28</v>
      </c>
      <c r="F12" s="7">
        <v>225512</v>
      </c>
      <c r="G12" s="7"/>
      <c r="H12" s="7">
        <v>86</v>
      </c>
      <c r="I12" s="7">
        <f t="shared" si="0"/>
        <v>66.15</v>
      </c>
      <c r="J12" s="11"/>
    </row>
    <row r="13" ht="28" customHeight="1" spans="1:10">
      <c r="A13" s="7"/>
      <c r="B13" s="7"/>
      <c r="C13" s="7"/>
      <c r="D13" s="7"/>
      <c r="E13" s="7" t="s">
        <v>29</v>
      </c>
      <c r="F13" s="7">
        <v>210216</v>
      </c>
      <c r="G13" s="7"/>
      <c r="H13" s="7">
        <v>85</v>
      </c>
      <c r="I13" s="7">
        <f t="shared" si="0"/>
        <v>65.38</v>
      </c>
      <c r="J13" s="11"/>
    </row>
    <row r="14" ht="28" customHeight="1" spans="1:10">
      <c r="A14" s="7"/>
      <c r="B14" s="7"/>
      <c r="C14" s="7"/>
      <c r="D14" s="7"/>
      <c r="E14" s="7" t="s">
        <v>30</v>
      </c>
      <c r="F14" s="7">
        <v>223217</v>
      </c>
      <c r="G14" s="7"/>
      <c r="H14" s="7">
        <v>82</v>
      </c>
      <c r="I14" s="7">
        <f t="shared" si="0"/>
        <v>63.08</v>
      </c>
      <c r="J14" s="11"/>
    </row>
    <row r="15" ht="28" customHeight="1" spans="1:10">
      <c r="A15" s="7"/>
      <c r="B15" s="7"/>
      <c r="C15" s="7"/>
      <c r="D15" s="7"/>
      <c r="E15" s="7" t="s">
        <v>31</v>
      </c>
      <c r="F15" s="14" t="s">
        <v>32</v>
      </c>
      <c r="G15" s="7"/>
      <c r="H15" s="7">
        <v>82</v>
      </c>
      <c r="I15" s="7">
        <f t="shared" si="0"/>
        <v>63.08</v>
      </c>
      <c r="J15" s="11"/>
    </row>
    <row r="16" ht="28" customHeight="1" spans="1:10">
      <c r="A16" s="7"/>
      <c r="B16" s="7"/>
      <c r="C16" s="7"/>
      <c r="D16" s="7"/>
      <c r="E16" s="7" t="s">
        <v>33</v>
      </c>
      <c r="F16" s="7">
        <v>194217</v>
      </c>
      <c r="G16" s="7"/>
      <c r="H16" s="7">
        <v>81</v>
      </c>
      <c r="I16" s="7">
        <f t="shared" si="0"/>
        <v>62.31</v>
      </c>
      <c r="J16" s="11"/>
    </row>
    <row r="17" ht="28" customHeight="1" spans="1:10">
      <c r="A17" s="7"/>
      <c r="B17" s="7"/>
      <c r="C17" s="7"/>
      <c r="D17" s="7"/>
      <c r="E17" s="7" t="s">
        <v>34</v>
      </c>
      <c r="F17" s="7">
        <v>204012</v>
      </c>
      <c r="G17" s="7"/>
      <c r="H17" s="7">
        <v>81</v>
      </c>
      <c r="I17" s="7">
        <f t="shared" si="0"/>
        <v>62.31</v>
      </c>
      <c r="J17" s="11"/>
    </row>
    <row r="18" ht="28" customHeight="1" spans="1:10">
      <c r="A18" s="7"/>
      <c r="B18" s="7"/>
      <c r="C18" s="7"/>
      <c r="D18" s="7"/>
      <c r="E18" s="7" t="s">
        <v>35</v>
      </c>
      <c r="F18" s="7">
        <v>180026</v>
      </c>
      <c r="G18" s="7"/>
      <c r="H18" s="7">
        <v>80</v>
      </c>
      <c r="I18" s="7">
        <f t="shared" si="0"/>
        <v>61.54</v>
      </c>
      <c r="J18" s="11"/>
    </row>
    <row r="19" ht="28" customHeight="1" spans="1:10">
      <c r="A19" s="7"/>
      <c r="B19" s="7"/>
      <c r="C19" s="7"/>
      <c r="D19" s="7"/>
      <c r="E19" s="7" t="s">
        <v>36</v>
      </c>
      <c r="F19" s="7">
        <v>117510</v>
      </c>
      <c r="G19" s="7"/>
      <c r="H19" s="7">
        <v>79</v>
      </c>
      <c r="I19" s="7">
        <f t="shared" si="0"/>
        <v>60.77</v>
      </c>
      <c r="J19" s="11"/>
    </row>
    <row r="20" ht="28" customHeight="1" spans="1:10">
      <c r="A20" s="7"/>
      <c r="B20" s="7"/>
      <c r="C20" s="7"/>
      <c r="D20" s="7"/>
      <c r="E20" s="7" t="s">
        <v>37</v>
      </c>
      <c r="F20" s="7">
        <v>243339</v>
      </c>
      <c r="G20" s="7"/>
      <c r="H20" s="7">
        <v>78</v>
      </c>
      <c r="I20" s="7">
        <f t="shared" si="0"/>
        <v>60</v>
      </c>
      <c r="J20" s="11"/>
    </row>
    <row r="21" ht="28" customHeight="1" spans="1:10">
      <c r="A21" s="7"/>
      <c r="B21" s="7"/>
      <c r="C21" s="7"/>
      <c r="D21" s="7"/>
      <c r="E21" s="7" t="s">
        <v>38</v>
      </c>
      <c r="F21" s="7">
        <v>186039</v>
      </c>
      <c r="G21" s="7"/>
      <c r="H21" s="7">
        <v>78</v>
      </c>
      <c r="I21" s="7">
        <f t="shared" si="0"/>
        <v>60</v>
      </c>
      <c r="J21" s="11"/>
    </row>
    <row r="22" ht="28" customHeight="1" spans="1:10">
      <c r="A22" s="7"/>
      <c r="B22" s="7"/>
      <c r="C22" s="7"/>
      <c r="D22" s="7"/>
      <c r="E22" s="7" t="s">
        <v>39</v>
      </c>
      <c r="F22" s="14" t="s">
        <v>40</v>
      </c>
      <c r="G22" s="7"/>
      <c r="H22" s="7">
        <v>77</v>
      </c>
      <c r="I22" s="7">
        <f t="shared" si="0"/>
        <v>59.23</v>
      </c>
      <c r="J22" s="11"/>
    </row>
    <row r="23" ht="28" customHeight="1" spans="1:10">
      <c r="A23" s="7"/>
      <c r="B23" s="7"/>
      <c r="C23" s="7"/>
      <c r="D23" s="7"/>
      <c r="E23" s="7" t="s">
        <v>41</v>
      </c>
      <c r="F23" s="7">
        <v>134918</v>
      </c>
      <c r="G23" s="7"/>
      <c r="H23" s="7">
        <v>77</v>
      </c>
      <c r="I23" s="7">
        <f t="shared" si="0"/>
        <v>59.23</v>
      </c>
      <c r="J23" s="11"/>
    </row>
    <row r="24" ht="28" customHeight="1" spans="1:10">
      <c r="A24" s="7"/>
      <c r="B24" s="7"/>
      <c r="C24" s="7"/>
      <c r="D24" s="7"/>
      <c r="E24" s="7" t="s">
        <v>42</v>
      </c>
      <c r="F24" s="7" t="s">
        <v>43</v>
      </c>
      <c r="G24" s="7"/>
      <c r="H24" s="7">
        <v>75</v>
      </c>
      <c r="I24" s="7">
        <f t="shared" si="0"/>
        <v>57.69</v>
      </c>
      <c r="J24" s="11"/>
    </row>
    <row r="25" ht="28" customHeight="1" spans="1:10">
      <c r="A25" s="7"/>
      <c r="B25" s="7"/>
      <c r="C25" s="7"/>
      <c r="D25" s="7"/>
      <c r="E25" s="7" t="s">
        <v>44</v>
      </c>
      <c r="F25" s="7">
        <v>165544</v>
      </c>
      <c r="G25" s="7"/>
      <c r="H25" s="7">
        <v>75</v>
      </c>
      <c r="I25" s="7">
        <f t="shared" si="0"/>
        <v>57.69</v>
      </c>
      <c r="J25" s="11"/>
    </row>
    <row r="26" ht="28" customHeight="1" spans="1:10">
      <c r="A26" s="7"/>
      <c r="B26" s="7"/>
      <c r="C26" s="7"/>
      <c r="D26" s="7"/>
      <c r="E26" s="7" t="s">
        <v>45</v>
      </c>
      <c r="F26" s="14" t="s">
        <v>46</v>
      </c>
      <c r="G26" s="7"/>
      <c r="H26" s="7">
        <v>75</v>
      </c>
      <c r="I26" s="7">
        <f t="shared" si="0"/>
        <v>57.69</v>
      </c>
      <c r="J26" s="11"/>
    </row>
    <row r="27" ht="28" customHeight="1" spans="1:10">
      <c r="A27" s="7"/>
      <c r="B27" s="7"/>
      <c r="C27" s="7"/>
      <c r="D27" s="7"/>
      <c r="E27" s="7" t="s">
        <v>47</v>
      </c>
      <c r="F27" s="7">
        <v>283719</v>
      </c>
      <c r="G27" s="7"/>
      <c r="H27" s="7">
        <v>73</v>
      </c>
      <c r="I27" s="7">
        <f t="shared" si="0"/>
        <v>56.15</v>
      </c>
      <c r="J27" s="11"/>
    </row>
    <row r="28" ht="28" customHeight="1" spans="1:10">
      <c r="A28" s="7"/>
      <c r="B28" s="7"/>
      <c r="C28" s="7"/>
      <c r="D28" s="7"/>
      <c r="E28" s="7" t="s">
        <v>48</v>
      </c>
      <c r="F28" s="14" t="s">
        <v>49</v>
      </c>
      <c r="G28" s="7"/>
      <c r="H28" s="7">
        <v>71</v>
      </c>
      <c r="I28" s="7">
        <f t="shared" si="0"/>
        <v>54.62</v>
      </c>
      <c r="J28" s="11"/>
    </row>
    <row r="29" ht="28" customHeight="1" spans="1:10">
      <c r="A29" s="7"/>
      <c r="B29" s="7"/>
      <c r="C29" s="7"/>
      <c r="D29" s="7"/>
      <c r="E29" s="7" t="s">
        <v>50</v>
      </c>
      <c r="F29" s="14" t="s">
        <v>51</v>
      </c>
      <c r="G29" s="7"/>
      <c r="H29" s="7">
        <v>71</v>
      </c>
      <c r="I29" s="7">
        <f t="shared" si="0"/>
        <v>54.62</v>
      </c>
      <c r="J29" s="11"/>
    </row>
    <row r="30" ht="28" customHeight="1" spans="1:10">
      <c r="A30" s="7"/>
      <c r="B30" s="7"/>
      <c r="C30" s="7"/>
      <c r="D30" s="7"/>
      <c r="E30" s="7" t="s">
        <v>52</v>
      </c>
      <c r="F30" s="14" t="s">
        <v>53</v>
      </c>
      <c r="G30" s="7"/>
      <c r="H30" s="7">
        <v>71</v>
      </c>
      <c r="I30" s="7">
        <f t="shared" si="0"/>
        <v>54.62</v>
      </c>
      <c r="J30" s="11"/>
    </row>
    <row r="31" ht="28" customHeight="1" spans="1:10">
      <c r="A31" s="7"/>
      <c r="B31" s="7"/>
      <c r="C31" s="7"/>
      <c r="D31" s="7"/>
      <c r="E31" s="7" t="s">
        <v>54</v>
      </c>
      <c r="F31" s="7">
        <v>300923</v>
      </c>
      <c r="G31" s="7"/>
      <c r="H31" s="7">
        <v>71</v>
      </c>
      <c r="I31" s="7">
        <f t="shared" si="0"/>
        <v>54.62</v>
      </c>
      <c r="J31" s="11"/>
    </row>
    <row r="32" ht="28" customHeight="1" spans="1:10">
      <c r="A32" s="7"/>
      <c r="B32" s="7"/>
      <c r="C32" s="7"/>
      <c r="D32" s="7"/>
      <c r="E32" s="7" t="s">
        <v>55</v>
      </c>
      <c r="F32" s="7">
        <v>245026</v>
      </c>
      <c r="G32" s="7"/>
      <c r="H32" s="7">
        <v>65</v>
      </c>
      <c r="I32" s="7">
        <f t="shared" si="0"/>
        <v>50</v>
      </c>
      <c r="J32" s="11"/>
    </row>
    <row r="33" ht="28" customHeight="1" spans="1:10">
      <c r="A33" s="7"/>
      <c r="B33" s="7"/>
      <c r="C33" s="7"/>
      <c r="D33" s="7"/>
      <c r="E33" s="7" t="s">
        <v>56</v>
      </c>
      <c r="F33" s="7" t="s">
        <v>57</v>
      </c>
      <c r="G33" s="7"/>
      <c r="H33" s="7">
        <v>65</v>
      </c>
      <c r="I33" s="7">
        <f t="shared" si="0"/>
        <v>50</v>
      </c>
      <c r="J33" s="11"/>
    </row>
    <row r="34" ht="28" customHeight="1" spans="1:10">
      <c r="A34" s="7"/>
      <c r="B34" s="7"/>
      <c r="C34" s="7"/>
      <c r="D34" s="7"/>
      <c r="E34" s="7" t="s">
        <v>58</v>
      </c>
      <c r="F34" s="7">
        <v>237264</v>
      </c>
      <c r="G34" s="7"/>
      <c r="H34" s="7">
        <v>65</v>
      </c>
      <c r="I34" s="7">
        <f t="shared" si="0"/>
        <v>50</v>
      </c>
      <c r="J34" s="11"/>
    </row>
    <row r="35" ht="28" customHeight="1" spans="1:10">
      <c r="A35" s="7"/>
      <c r="B35" s="7"/>
      <c r="C35" s="7"/>
      <c r="D35" s="7"/>
      <c r="E35" s="7" t="s">
        <v>59</v>
      </c>
      <c r="F35" s="14" t="s">
        <v>60</v>
      </c>
      <c r="G35" s="7"/>
      <c r="H35" s="7">
        <v>65</v>
      </c>
      <c r="I35" s="7">
        <f t="shared" si="0"/>
        <v>50</v>
      </c>
      <c r="J35" s="11"/>
    </row>
    <row r="36" ht="28" customHeight="1" spans="1:10">
      <c r="A36" s="7"/>
      <c r="B36" s="7"/>
      <c r="C36" s="7"/>
      <c r="D36" s="7"/>
      <c r="E36" s="7" t="s">
        <v>61</v>
      </c>
      <c r="F36" s="14" t="s">
        <v>62</v>
      </c>
      <c r="G36" s="7"/>
      <c r="H36" s="7">
        <v>63</v>
      </c>
      <c r="I36" s="7">
        <f t="shared" si="0"/>
        <v>48.46</v>
      </c>
      <c r="J36" s="11"/>
    </row>
    <row r="37" ht="28" customHeight="1" spans="1:10">
      <c r="A37" s="7"/>
      <c r="B37" s="7"/>
      <c r="C37" s="7"/>
      <c r="D37" s="7"/>
      <c r="E37" s="7" t="s">
        <v>63</v>
      </c>
      <c r="F37" s="7">
        <v>303110</v>
      </c>
      <c r="G37" s="7"/>
      <c r="H37" s="7">
        <v>58</v>
      </c>
      <c r="I37" s="7">
        <f t="shared" ref="I37:I68" si="1">ROUND(H37/130*100,2)</f>
        <v>44.62</v>
      </c>
      <c r="J37" s="11"/>
    </row>
    <row r="38" ht="28" customHeight="1" spans="1:10">
      <c r="A38" s="7"/>
      <c r="B38" s="7"/>
      <c r="C38" s="7"/>
      <c r="D38" s="7"/>
      <c r="E38" s="7" t="s">
        <v>64</v>
      </c>
      <c r="F38" s="14" t="s">
        <v>65</v>
      </c>
      <c r="G38" s="7"/>
      <c r="H38" s="7">
        <v>61</v>
      </c>
      <c r="I38" s="7">
        <f t="shared" si="1"/>
        <v>46.92</v>
      </c>
      <c r="J38" s="11"/>
    </row>
    <row r="39" ht="28" customHeight="1" spans="1:10">
      <c r="A39" s="7"/>
      <c r="B39" s="7"/>
      <c r="C39" s="7"/>
      <c r="D39" s="7"/>
      <c r="E39" s="7" t="s">
        <v>66</v>
      </c>
      <c r="F39" s="14" t="s">
        <v>67</v>
      </c>
      <c r="G39" s="7"/>
      <c r="H39" s="7">
        <v>61</v>
      </c>
      <c r="I39" s="7">
        <f t="shared" si="1"/>
        <v>46.92</v>
      </c>
      <c r="J39" s="11"/>
    </row>
    <row r="40" ht="28" customHeight="1" spans="1:10">
      <c r="A40" s="7"/>
      <c r="B40" s="7"/>
      <c r="C40" s="7"/>
      <c r="D40" s="7"/>
      <c r="E40" s="7" t="s">
        <v>68</v>
      </c>
      <c r="F40" s="7">
        <v>214582</v>
      </c>
      <c r="G40" s="7"/>
      <c r="H40" s="7">
        <v>60</v>
      </c>
      <c r="I40" s="7">
        <f t="shared" si="1"/>
        <v>46.15</v>
      </c>
      <c r="J40" s="11"/>
    </row>
    <row r="41" ht="28" customHeight="1" spans="1:10">
      <c r="A41" s="7"/>
      <c r="B41" s="7"/>
      <c r="C41" s="7"/>
      <c r="D41" s="7"/>
      <c r="E41" s="7" t="s">
        <v>69</v>
      </c>
      <c r="F41" s="7">
        <v>222019</v>
      </c>
      <c r="G41" s="7"/>
      <c r="H41" s="7">
        <v>60</v>
      </c>
      <c r="I41" s="7">
        <f t="shared" si="1"/>
        <v>46.15</v>
      </c>
      <c r="J41" s="11"/>
    </row>
    <row r="42" ht="28" customHeight="1" spans="1:10">
      <c r="A42" s="7"/>
      <c r="B42" s="7"/>
      <c r="C42" s="7"/>
      <c r="D42" s="7"/>
      <c r="E42" s="7" t="s">
        <v>70</v>
      </c>
      <c r="F42" s="7">
        <v>100711</v>
      </c>
      <c r="G42" s="7"/>
      <c r="H42" s="7">
        <v>59</v>
      </c>
      <c r="I42" s="7">
        <f t="shared" si="1"/>
        <v>45.38</v>
      </c>
      <c r="J42" s="11"/>
    </row>
    <row r="43" ht="28" customHeight="1" spans="1:10">
      <c r="A43" s="7"/>
      <c r="B43" s="7"/>
      <c r="C43" s="7"/>
      <c r="D43" s="7"/>
      <c r="E43" s="7" t="s">
        <v>71</v>
      </c>
      <c r="F43" s="7">
        <v>167123</v>
      </c>
      <c r="G43" s="7"/>
      <c r="H43" s="7">
        <v>58</v>
      </c>
      <c r="I43" s="7">
        <f t="shared" si="1"/>
        <v>44.62</v>
      </c>
      <c r="J43" s="11"/>
    </row>
    <row r="44" ht="28" customHeight="1" spans="1:10">
      <c r="A44" s="7"/>
      <c r="B44" s="7"/>
      <c r="C44" s="7"/>
      <c r="D44" s="7"/>
      <c r="E44" s="7" t="s">
        <v>72</v>
      </c>
      <c r="F44" s="7">
        <v>195528</v>
      </c>
      <c r="G44" s="7"/>
      <c r="H44" s="7">
        <v>58</v>
      </c>
      <c r="I44" s="7">
        <f t="shared" si="1"/>
        <v>44.62</v>
      </c>
      <c r="J44" s="11"/>
    </row>
    <row r="45" ht="28" customHeight="1" spans="1:10">
      <c r="A45" s="7"/>
      <c r="B45" s="7"/>
      <c r="C45" s="7"/>
      <c r="D45" s="7"/>
      <c r="E45" s="7" t="s">
        <v>73</v>
      </c>
      <c r="F45" s="7">
        <v>165519</v>
      </c>
      <c r="G45" s="7"/>
      <c r="H45" s="7">
        <v>56</v>
      </c>
      <c r="I45" s="7">
        <f t="shared" si="1"/>
        <v>43.08</v>
      </c>
      <c r="J45" s="11"/>
    </row>
    <row r="46" ht="28" customHeight="1" spans="1:10">
      <c r="A46" s="7"/>
      <c r="B46" s="7"/>
      <c r="C46" s="7"/>
      <c r="D46" s="7"/>
      <c r="E46" s="7" t="s">
        <v>74</v>
      </c>
      <c r="F46" s="14" t="s">
        <v>75</v>
      </c>
      <c r="G46" s="7"/>
      <c r="H46" s="7">
        <v>56</v>
      </c>
      <c r="I46" s="7">
        <f t="shared" si="1"/>
        <v>43.08</v>
      </c>
      <c r="J46" s="11"/>
    </row>
    <row r="47" ht="28" customHeight="1" spans="1:10">
      <c r="A47" s="7"/>
      <c r="B47" s="7"/>
      <c r="C47" s="7"/>
      <c r="D47" s="7"/>
      <c r="E47" s="7" t="s">
        <v>76</v>
      </c>
      <c r="F47" s="14" t="s">
        <v>77</v>
      </c>
      <c r="G47" s="7"/>
      <c r="H47" s="7">
        <v>56</v>
      </c>
      <c r="I47" s="7">
        <f t="shared" si="1"/>
        <v>43.08</v>
      </c>
      <c r="J47" s="11"/>
    </row>
    <row r="48" ht="28" customHeight="1" spans="1:10">
      <c r="A48" s="7"/>
      <c r="B48" s="7"/>
      <c r="C48" s="7"/>
      <c r="D48" s="7"/>
      <c r="E48" s="7" t="s">
        <v>78</v>
      </c>
      <c r="F48" s="7">
        <v>296415</v>
      </c>
      <c r="G48" s="7"/>
      <c r="H48" s="7">
        <v>56</v>
      </c>
      <c r="I48" s="7">
        <f t="shared" si="1"/>
        <v>43.08</v>
      </c>
      <c r="J48" s="11"/>
    </row>
    <row r="49" ht="28" customHeight="1" spans="1:10">
      <c r="A49" s="7"/>
      <c r="B49" s="7"/>
      <c r="C49" s="7"/>
      <c r="D49" s="7"/>
      <c r="E49" s="7" t="s">
        <v>79</v>
      </c>
      <c r="F49" s="7">
        <v>210410</v>
      </c>
      <c r="G49" s="7"/>
      <c r="H49" s="7">
        <v>56</v>
      </c>
      <c r="I49" s="7">
        <f t="shared" si="1"/>
        <v>43.08</v>
      </c>
      <c r="J49" s="11"/>
    </row>
    <row r="50" ht="28" customHeight="1" spans="1:10">
      <c r="A50" s="7"/>
      <c r="B50" s="7"/>
      <c r="C50" s="7"/>
      <c r="D50" s="7"/>
      <c r="E50" s="7" t="s">
        <v>66</v>
      </c>
      <c r="F50" s="7">
        <v>240029</v>
      </c>
      <c r="G50" s="7"/>
      <c r="H50" s="7">
        <v>54</v>
      </c>
      <c r="I50" s="7">
        <f t="shared" si="1"/>
        <v>41.54</v>
      </c>
      <c r="J50" s="11"/>
    </row>
    <row r="51" ht="28" customHeight="1" spans="1:10">
      <c r="A51" s="7"/>
      <c r="B51" s="7"/>
      <c r="C51" s="7"/>
      <c r="D51" s="7"/>
      <c r="E51" s="7" t="s">
        <v>80</v>
      </c>
      <c r="F51" s="7">
        <v>200237</v>
      </c>
      <c r="G51" s="7"/>
      <c r="H51" s="7">
        <v>53</v>
      </c>
      <c r="I51" s="7">
        <f t="shared" si="1"/>
        <v>40.77</v>
      </c>
      <c r="J51" s="11"/>
    </row>
    <row r="52" ht="28" customHeight="1" spans="1:10">
      <c r="A52" s="7"/>
      <c r="B52" s="7"/>
      <c r="C52" s="7"/>
      <c r="D52" s="7"/>
      <c r="E52" s="7" t="s">
        <v>81</v>
      </c>
      <c r="F52" s="7">
        <v>304512</v>
      </c>
      <c r="G52" s="7"/>
      <c r="H52" s="7">
        <v>53</v>
      </c>
      <c r="I52" s="7">
        <f t="shared" si="1"/>
        <v>40.77</v>
      </c>
      <c r="J52" s="11"/>
    </row>
    <row r="53" ht="28" customHeight="1" spans="1:10">
      <c r="A53" s="7"/>
      <c r="B53" s="7"/>
      <c r="C53" s="7"/>
      <c r="D53" s="7"/>
      <c r="E53" s="7" t="s">
        <v>82</v>
      </c>
      <c r="F53" s="14" t="s">
        <v>83</v>
      </c>
      <c r="G53" s="7"/>
      <c r="H53" s="7">
        <v>53</v>
      </c>
      <c r="I53" s="7">
        <f t="shared" si="1"/>
        <v>40.77</v>
      </c>
      <c r="J53" s="11"/>
    </row>
    <row r="54" ht="28" customHeight="1" spans="1:10">
      <c r="A54" s="7"/>
      <c r="B54" s="7"/>
      <c r="C54" s="7"/>
      <c r="D54" s="7"/>
      <c r="E54" s="7" t="s">
        <v>84</v>
      </c>
      <c r="F54" s="7">
        <v>266214</v>
      </c>
      <c r="G54" s="7"/>
      <c r="H54" s="7">
        <v>53</v>
      </c>
      <c r="I54" s="7">
        <f t="shared" si="1"/>
        <v>40.77</v>
      </c>
      <c r="J54" s="11"/>
    </row>
    <row r="55" ht="28" customHeight="1" spans="1:10">
      <c r="A55" s="7"/>
      <c r="B55" s="7"/>
      <c r="C55" s="7"/>
      <c r="D55" s="7"/>
      <c r="E55" s="7" t="s">
        <v>85</v>
      </c>
      <c r="F55" s="7">
        <v>261211</v>
      </c>
      <c r="G55" s="7"/>
      <c r="H55" s="7">
        <v>53</v>
      </c>
      <c r="I55" s="7">
        <f t="shared" si="1"/>
        <v>40.77</v>
      </c>
      <c r="J55" s="11"/>
    </row>
    <row r="56" ht="28" customHeight="1" spans="1:10">
      <c r="A56" s="7"/>
      <c r="B56" s="7"/>
      <c r="C56" s="7"/>
      <c r="D56" s="7"/>
      <c r="E56" s="7" t="s">
        <v>86</v>
      </c>
      <c r="F56" s="7">
        <v>164014</v>
      </c>
      <c r="G56" s="7"/>
      <c r="H56" s="7">
        <v>52</v>
      </c>
      <c r="I56" s="7">
        <f t="shared" si="1"/>
        <v>40</v>
      </c>
      <c r="J56" s="11"/>
    </row>
    <row r="57" ht="28" customHeight="1" spans="1:10">
      <c r="A57" s="7"/>
      <c r="B57" s="7"/>
      <c r="C57" s="7"/>
      <c r="D57" s="7"/>
      <c r="E57" s="7" t="s">
        <v>87</v>
      </c>
      <c r="F57" s="7" t="s">
        <v>88</v>
      </c>
      <c r="G57" s="7"/>
      <c r="H57" s="7">
        <v>52</v>
      </c>
      <c r="I57" s="7">
        <f t="shared" si="1"/>
        <v>40</v>
      </c>
      <c r="J57" s="11"/>
    </row>
    <row r="58" ht="28" customHeight="1" spans="1:10">
      <c r="A58" s="7"/>
      <c r="B58" s="7"/>
      <c r="C58" s="7"/>
      <c r="D58" s="7"/>
      <c r="E58" s="7" t="s">
        <v>89</v>
      </c>
      <c r="F58" s="7">
        <v>193411</v>
      </c>
      <c r="G58" s="7"/>
      <c r="H58" s="7">
        <v>52</v>
      </c>
      <c r="I58" s="7">
        <f t="shared" si="1"/>
        <v>40</v>
      </c>
      <c r="J58" s="11"/>
    </row>
    <row r="59" ht="28" customHeight="1" spans="1:10">
      <c r="A59" s="7"/>
      <c r="B59" s="7"/>
      <c r="C59" s="7"/>
      <c r="D59" s="7"/>
      <c r="E59" s="7" t="s">
        <v>90</v>
      </c>
      <c r="F59" s="7">
        <v>123419</v>
      </c>
      <c r="G59" s="7"/>
      <c r="H59" s="7">
        <v>50</v>
      </c>
      <c r="I59" s="7">
        <f t="shared" si="1"/>
        <v>38.46</v>
      </c>
      <c r="J59" s="11"/>
    </row>
    <row r="60" ht="28" customHeight="1" spans="1:10">
      <c r="A60" s="7"/>
      <c r="B60" s="7"/>
      <c r="C60" s="7"/>
      <c r="D60" s="7"/>
      <c r="E60" s="7" t="s">
        <v>91</v>
      </c>
      <c r="F60" s="7">
        <v>252030</v>
      </c>
      <c r="G60" s="7"/>
      <c r="H60" s="7">
        <v>50</v>
      </c>
      <c r="I60" s="7">
        <f t="shared" si="1"/>
        <v>38.46</v>
      </c>
      <c r="J60" s="11"/>
    </row>
    <row r="61" ht="28" customHeight="1" spans="1:10">
      <c r="A61" s="7"/>
      <c r="B61" s="7"/>
      <c r="C61" s="7"/>
      <c r="D61" s="7"/>
      <c r="E61" s="7" t="s">
        <v>92</v>
      </c>
      <c r="F61" s="14" t="s">
        <v>93</v>
      </c>
      <c r="G61" s="7"/>
      <c r="H61" s="7">
        <v>50</v>
      </c>
      <c r="I61" s="7">
        <f t="shared" si="1"/>
        <v>38.46</v>
      </c>
      <c r="J61" s="11"/>
    </row>
    <row r="62" ht="28" customHeight="1" spans="1:10">
      <c r="A62" s="7"/>
      <c r="B62" s="7"/>
      <c r="C62" s="7"/>
      <c r="D62" s="7"/>
      <c r="E62" s="7" t="s">
        <v>94</v>
      </c>
      <c r="F62" s="14" t="s">
        <v>95</v>
      </c>
      <c r="G62" s="7"/>
      <c r="H62" s="7">
        <v>50</v>
      </c>
      <c r="I62" s="7">
        <f t="shared" si="1"/>
        <v>38.46</v>
      </c>
      <c r="J62" s="11"/>
    </row>
    <row r="63" ht="28" customHeight="1" spans="1:10">
      <c r="A63" s="7"/>
      <c r="B63" s="7"/>
      <c r="C63" s="7"/>
      <c r="D63" s="7"/>
      <c r="E63" s="7" t="s">
        <v>96</v>
      </c>
      <c r="F63" s="7">
        <v>102210</v>
      </c>
      <c r="G63" s="7"/>
      <c r="H63" s="7">
        <v>50</v>
      </c>
      <c r="I63" s="7">
        <f t="shared" si="1"/>
        <v>38.46</v>
      </c>
      <c r="J63" s="11"/>
    </row>
    <row r="64" ht="28" customHeight="1" spans="1:10">
      <c r="A64" s="7"/>
      <c r="B64" s="7"/>
      <c r="C64" s="7"/>
      <c r="D64" s="7"/>
      <c r="E64" s="7" t="s">
        <v>97</v>
      </c>
      <c r="F64" s="7" t="s">
        <v>98</v>
      </c>
      <c r="G64" s="7"/>
      <c r="H64" s="7">
        <v>50</v>
      </c>
      <c r="I64" s="7">
        <f t="shared" si="1"/>
        <v>38.46</v>
      </c>
      <c r="J64" s="11"/>
    </row>
    <row r="65" ht="28" customHeight="1" spans="1:10">
      <c r="A65" s="7"/>
      <c r="B65" s="7"/>
      <c r="C65" s="7"/>
      <c r="D65" s="7"/>
      <c r="E65" s="7" t="s">
        <v>99</v>
      </c>
      <c r="F65" s="7">
        <v>317044</v>
      </c>
      <c r="G65" s="7"/>
      <c r="H65" s="7">
        <v>50</v>
      </c>
      <c r="I65" s="7">
        <f t="shared" si="1"/>
        <v>38.46</v>
      </c>
      <c r="J65" s="11"/>
    </row>
    <row r="66" ht="28" customHeight="1" spans="1:10">
      <c r="A66" s="7"/>
      <c r="B66" s="7"/>
      <c r="C66" s="7"/>
      <c r="D66" s="7"/>
      <c r="E66" s="7" t="s">
        <v>100</v>
      </c>
      <c r="F66" s="7" t="s">
        <v>101</v>
      </c>
      <c r="G66" s="7"/>
      <c r="H66" s="7">
        <v>50</v>
      </c>
      <c r="I66" s="7">
        <f t="shared" si="1"/>
        <v>38.46</v>
      </c>
      <c r="J66" s="11"/>
    </row>
    <row r="67" ht="28" customHeight="1" spans="1:10">
      <c r="A67" s="7"/>
      <c r="B67" s="7"/>
      <c r="C67" s="7"/>
      <c r="D67" s="7"/>
      <c r="E67" s="7" t="s">
        <v>102</v>
      </c>
      <c r="F67" s="14" t="s">
        <v>103</v>
      </c>
      <c r="G67" s="7"/>
      <c r="H67" s="7">
        <v>50</v>
      </c>
      <c r="I67" s="7">
        <f t="shared" si="1"/>
        <v>38.46</v>
      </c>
      <c r="J67" s="11"/>
    </row>
    <row r="68" ht="28" customHeight="1" spans="1:10">
      <c r="A68" s="7"/>
      <c r="B68" s="7"/>
      <c r="C68" s="7"/>
      <c r="D68" s="7"/>
      <c r="E68" s="7" t="s">
        <v>104</v>
      </c>
      <c r="F68" s="14" t="s">
        <v>105</v>
      </c>
      <c r="G68" s="7"/>
      <c r="H68" s="7">
        <v>50</v>
      </c>
      <c r="I68" s="7">
        <f t="shared" si="1"/>
        <v>38.46</v>
      </c>
      <c r="J68" s="11"/>
    </row>
    <row r="69" ht="28" customHeight="1" spans="1:10">
      <c r="A69" s="7">
        <v>2602036</v>
      </c>
      <c r="B69" s="7"/>
      <c r="C69" s="12" t="s">
        <v>106</v>
      </c>
      <c r="D69" s="7" t="s">
        <v>107</v>
      </c>
      <c r="E69" s="7" t="s">
        <v>108</v>
      </c>
      <c r="F69" s="7">
        <v>133028</v>
      </c>
      <c r="G69" s="7" t="s">
        <v>15</v>
      </c>
      <c r="H69" s="7">
        <v>92</v>
      </c>
      <c r="I69" s="7">
        <f t="shared" ref="I69:I100" si="2">ROUND(H69/130*100,2)</f>
        <v>70.77</v>
      </c>
      <c r="J69" s="11" t="s">
        <v>16</v>
      </c>
    </row>
    <row r="70" ht="28" customHeight="1" spans="1:10">
      <c r="A70" s="7"/>
      <c r="B70" s="7"/>
      <c r="C70" s="12"/>
      <c r="D70" s="7"/>
      <c r="E70" s="7" t="s">
        <v>109</v>
      </c>
      <c r="F70" s="7" t="s">
        <v>110</v>
      </c>
      <c r="G70" s="7"/>
      <c r="H70" s="7">
        <v>90</v>
      </c>
      <c r="I70" s="7">
        <f t="shared" si="2"/>
        <v>69.23</v>
      </c>
      <c r="J70" s="11" t="s">
        <v>16</v>
      </c>
    </row>
    <row r="71" ht="28" customHeight="1" spans="1:10">
      <c r="A71" s="7"/>
      <c r="B71" s="7"/>
      <c r="C71" s="12"/>
      <c r="D71" s="7"/>
      <c r="E71" s="7" t="s">
        <v>111</v>
      </c>
      <c r="F71" s="7">
        <v>190047</v>
      </c>
      <c r="G71" s="7"/>
      <c r="H71" s="7">
        <v>88</v>
      </c>
      <c r="I71" s="7">
        <f t="shared" si="2"/>
        <v>67.69</v>
      </c>
      <c r="J71" s="11" t="s">
        <v>16</v>
      </c>
    </row>
    <row r="72" ht="28" customHeight="1" spans="1:10">
      <c r="A72" s="7"/>
      <c r="B72" s="7"/>
      <c r="C72" s="12"/>
      <c r="D72" s="7"/>
      <c r="E72" s="7" t="s">
        <v>112</v>
      </c>
      <c r="F72" s="14" t="s">
        <v>113</v>
      </c>
      <c r="G72" s="7"/>
      <c r="H72" s="7">
        <v>87</v>
      </c>
      <c r="I72" s="7">
        <f t="shared" si="2"/>
        <v>66.92</v>
      </c>
      <c r="J72" s="11" t="s">
        <v>16</v>
      </c>
    </row>
    <row r="73" ht="28" customHeight="1" spans="1:10">
      <c r="A73" s="7"/>
      <c r="B73" s="7"/>
      <c r="C73" s="12"/>
      <c r="D73" s="7"/>
      <c r="E73" s="7" t="s">
        <v>114</v>
      </c>
      <c r="F73" s="7">
        <v>297287</v>
      </c>
      <c r="G73" s="7"/>
      <c r="H73" s="7">
        <v>87</v>
      </c>
      <c r="I73" s="7">
        <f t="shared" si="2"/>
        <v>66.92</v>
      </c>
      <c r="J73" s="11" t="s">
        <v>16</v>
      </c>
    </row>
    <row r="74" ht="28" customHeight="1" spans="1:10">
      <c r="A74" s="7"/>
      <c r="B74" s="7"/>
      <c r="C74" s="12"/>
      <c r="D74" s="7"/>
      <c r="E74" s="7" t="s">
        <v>115</v>
      </c>
      <c r="F74" s="14" t="s">
        <v>116</v>
      </c>
      <c r="G74" s="7"/>
      <c r="H74" s="7">
        <v>86</v>
      </c>
      <c r="I74" s="7">
        <f t="shared" si="2"/>
        <v>66.15</v>
      </c>
      <c r="J74" s="11" t="s">
        <v>16</v>
      </c>
    </row>
    <row r="75" ht="28" customHeight="1" spans="1:10">
      <c r="A75" s="7"/>
      <c r="B75" s="7"/>
      <c r="C75" s="12"/>
      <c r="D75" s="7"/>
      <c r="E75" s="7" t="s">
        <v>117</v>
      </c>
      <c r="F75" s="7">
        <v>108327</v>
      </c>
      <c r="G75" s="7"/>
      <c r="H75" s="7">
        <v>86</v>
      </c>
      <c r="I75" s="7">
        <f t="shared" si="2"/>
        <v>66.15</v>
      </c>
      <c r="J75" s="11" t="s">
        <v>16</v>
      </c>
    </row>
    <row r="76" ht="28" customHeight="1" spans="1:10">
      <c r="A76" s="7"/>
      <c r="B76" s="7"/>
      <c r="C76" s="12"/>
      <c r="D76" s="7"/>
      <c r="E76" s="7" t="s">
        <v>118</v>
      </c>
      <c r="F76" s="14" t="s">
        <v>119</v>
      </c>
      <c r="G76" s="7"/>
      <c r="H76" s="7">
        <v>84</v>
      </c>
      <c r="I76" s="7">
        <f t="shared" si="2"/>
        <v>64.62</v>
      </c>
      <c r="J76" s="11"/>
    </row>
    <row r="77" ht="28" customHeight="1" spans="1:10">
      <c r="A77" s="7"/>
      <c r="B77" s="7"/>
      <c r="C77" s="12"/>
      <c r="D77" s="7"/>
      <c r="E77" s="7" t="s">
        <v>120</v>
      </c>
      <c r="F77" s="7">
        <v>225924</v>
      </c>
      <c r="G77" s="7"/>
      <c r="H77" s="7">
        <v>83</v>
      </c>
      <c r="I77" s="7">
        <f t="shared" si="2"/>
        <v>63.85</v>
      </c>
      <c r="J77" s="11"/>
    </row>
    <row r="78" ht="28" customHeight="1" spans="1:10">
      <c r="A78" s="7"/>
      <c r="B78" s="7"/>
      <c r="C78" s="12"/>
      <c r="D78" s="7"/>
      <c r="E78" s="7" t="s">
        <v>121</v>
      </c>
      <c r="F78" s="7">
        <v>201848</v>
      </c>
      <c r="G78" s="7"/>
      <c r="H78" s="7">
        <v>81</v>
      </c>
      <c r="I78" s="7">
        <f t="shared" si="2"/>
        <v>62.31</v>
      </c>
      <c r="J78" s="11"/>
    </row>
    <row r="79" ht="28" customHeight="1" spans="1:10">
      <c r="A79" s="7"/>
      <c r="B79" s="7"/>
      <c r="C79" s="12"/>
      <c r="D79" s="7"/>
      <c r="E79" s="7" t="s">
        <v>122</v>
      </c>
      <c r="F79" s="7">
        <v>220520</v>
      </c>
      <c r="G79" s="7"/>
      <c r="H79" s="7">
        <v>81</v>
      </c>
      <c r="I79" s="7">
        <f t="shared" si="2"/>
        <v>62.31</v>
      </c>
      <c r="J79" s="11"/>
    </row>
    <row r="80" ht="28" customHeight="1" spans="1:10">
      <c r="A80" s="7"/>
      <c r="B80" s="7"/>
      <c r="C80" s="12"/>
      <c r="D80" s="7"/>
      <c r="E80" s="7" t="s">
        <v>123</v>
      </c>
      <c r="F80" s="14" t="s">
        <v>124</v>
      </c>
      <c r="G80" s="7"/>
      <c r="H80" s="7">
        <v>80</v>
      </c>
      <c r="I80" s="7">
        <f t="shared" si="2"/>
        <v>61.54</v>
      </c>
      <c r="J80" s="11"/>
    </row>
    <row r="81" ht="28" customHeight="1" spans="1:10">
      <c r="A81" s="7"/>
      <c r="B81" s="7"/>
      <c r="C81" s="12"/>
      <c r="D81" s="7"/>
      <c r="E81" s="7" t="s">
        <v>125</v>
      </c>
      <c r="F81" s="7">
        <v>234044</v>
      </c>
      <c r="G81" s="7"/>
      <c r="H81" s="7">
        <v>78</v>
      </c>
      <c r="I81" s="7">
        <f t="shared" si="2"/>
        <v>60</v>
      </c>
      <c r="J81" s="11"/>
    </row>
    <row r="82" ht="28" customHeight="1" spans="1:10">
      <c r="A82" s="7"/>
      <c r="B82" s="7"/>
      <c r="C82" s="12"/>
      <c r="D82" s="7"/>
      <c r="E82" s="7" t="s">
        <v>126</v>
      </c>
      <c r="F82" s="7">
        <v>145542</v>
      </c>
      <c r="G82" s="7"/>
      <c r="H82" s="7">
        <v>77</v>
      </c>
      <c r="I82" s="7">
        <f t="shared" si="2"/>
        <v>59.23</v>
      </c>
      <c r="J82" s="11"/>
    </row>
    <row r="83" ht="28" customHeight="1" spans="1:10">
      <c r="A83" s="7"/>
      <c r="B83" s="7"/>
      <c r="C83" s="12"/>
      <c r="D83" s="7"/>
      <c r="E83" s="7" t="s">
        <v>127</v>
      </c>
      <c r="F83" s="7">
        <v>211819</v>
      </c>
      <c r="G83" s="7"/>
      <c r="H83" s="7">
        <v>75</v>
      </c>
      <c r="I83" s="7">
        <f t="shared" si="2"/>
        <v>57.69</v>
      </c>
      <c r="J83" s="11"/>
    </row>
    <row r="84" ht="28" customHeight="1" spans="1:10">
      <c r="A84" s="7"/>
      <c r="B84" s="7"/>
      <c r="C84" s="12"/>
      <c r="D84" s="7"/>
      <c r="E84" s="7" t="s">
        <v>128</v>
      </c>
      <c r="F84" s="14" t="s">
        <v>129</v>
      </c>
      <c r="G84" s="7"/>
      <c r="H84" s="7">
        <v>75</v>
      </c>
      <c r="I84" s="7">
        <f t="shared" si="2"/>
        <v>57.69</v>
      </c>
      <c r="J84" s="11"/>
    </row>
    <row r="85" ht="28" customHeight="1" spans="1:10">
      <c r="A85" s="7"/>
      <c r="B85" s="7"/>
      <c r="C85" s="12"/>
      <c r="D85" s="7"/>
      <c r="E85" s="7" t="s">
        <v>130</v>
      </c>
      <c r="F85" s="7">
        <v>135926</v>
      </c>
      <c r="G85" s="7"/>
      <c r="H85" s="7">
        <v>75</v>
      </c>
      <c r="I85" s="7">
        <f t="shared" si="2"/>
        <v>57.69</v>
      </c>
      <c r="J85" s="11"/>
    </row>
    <row r="86" ht="28" customHeight="1" spans="1:10">
      <c r="A86" s="7"/>
      <c r="B86" s="7"/>
      <c r="C86" s="12"/>
      <c r="D86" s="7"/>
      <c r="E86" s="7" t="s">
        <v>131</v>
      </c>
      <c r="F86" s="14" t="s">
        <v>132</v>
      </c>
      <c r="G86" s="7"/>
      <c r="H86" s="7">
        <v>73</v>
      </c>
      <c r="I86" s="7">
        <f t="shared" si="2"/>
        <v>56.15</v>
      </c>
      <c r="J86" s="11"/>
    </row>
    <row r="87" ht="28" customHeight="1" spans="1:10">
      <c r="A87" s="7"/>
      <c r="B87" s="7"/>
      <c r="C87" s="12"/>
      <c r="D87" s="7"/>
      <c r="E87" s="7" t="s">
        <v>133</v>
      </c>
      <c r="F87" s="7">
        <v>301019</v>
      </c>
      <c r="G87" s="7"/>
      <c r="H87" s="7">
        <v>73</v>
      </c>
      <c r="I87" s="7">
        <f t="shared" si="2"/>
        <v>56.15</v>
      </c>
      <c r="J87" s="11"/>
    </row>
    <row r="88" ht="28" customHeight="1" spans="1:10">
      <c r="A88" s="7"/>
      <c r="B88" s="7"/>
      <c r="C88" s="12"/>
      <c r="D88" s="7"/>
      <c r="E88" s="7" t="s">
        <v>134</v>
      </c>
      <c r="F88" s="7">
        <v>237672</v>
      </c>
      <c r="G88" s="7"/>
      <c r="H88" s="7">
        <v>69</v>
      </c>
      <c r="I88" s="7">
        <f t="shared" si="2"/>
        <v>53.08</v>
      </c>
      <c r="J88" s="11"/>
    </row>
    <row r="89" ht="28" customHeight="1" spans="1:10">
      <c r="A89" s="7"/>
      <c r="B89" s="7"/>
      <c r="C89" s="12"/>
      <c r="D89" s="7"/>
      <c r="E89" s="7" t="s">
        <v>26</v>
      </c>
      <c r="F89" s="7">
        <v>110022</v>
      </c>
      <c r="G89" s="7"/>
      <c r="H89" s="7">
        <v>69</v>
      </c>
      <c r="I89" s="7">
        <f t="shared" si="2"/>
        <v>53.08</v>
      </c>
      <c r="J89" s="11"/>
    </row>
    <row r="90" ht="28" customHeight="1" spans="1:10">
      <c r="A90" s="7"/>
      <c r="B90" s="7"/>
      <c r="C90" s="12"/>
      <c r="D90" s="7"/>
      <c r="E90" s="7" t="s">
        <v>135</v>
      </c>
      <c r="F90" s="14" t="s">
        <v>136</v>
      </c>
      <c r="G90" s="7"/>
      <c r="H90" s="7">
        <v>66</v>
      </c>
      <c r="I90" s="7">
        <f t="shared" si="2"/>
        <v>50.77</v>
      </c>
      <c r="J90" s="11"/>
    </row>
    <row r="91" ht="28" customHeight="1" spans="1:10">
      <c r="A91" s="7"/>
      <c r="B91" s="7"/>
      <c r="C91" s="12"/>
      <c r="D91" s="7"/>
      <c r="E91" s="7" t="s">
        <v>137</v>
      </c>
      <c r="F91" s="7">
        <v>292525</v>
      </c>
      <c r="G91" s="7"/>
      <c r="H91" s="7">
        <v>66</v>
      </c>
      <c r="I91" s="7">
        <f t="shared" si="2"/>
        <v>50.77</v>
      </c>
      <c r="J91" s="11"/>
    </row>
    <row r="92" ht="28" customHeight="1" spans="1:10">
      <c r="A92" s="7"/>
      <c r="B92" s="7"/>
      <c r="C92" s="12"/>
      <c r="D92" s="7"/>
      <c r="E92" s="7" t="s">
        <v>94</v>
      </c>
      <c r="F92" s="14" t="s">
        <v>138</v>
      </c>
      <c r="G92" s="7"/>
      <c r="H92" s="7">
        <v>66</v>
      </c>
      <c r="I92" s="7">
        <f t="shared" si="2"/>
        <v>50.77</v>
      </c>
      <c r="J92" s="11"/>
    </row>
    <row r="93" ht="28" customHeight="1" spans="1:10">
      <c r="A93" s="7"/>
      <c r="B93" s="7"/>
      <c r="C93" s="12"/>
      <c r="D93" s="7"/>
      <c r="E93" s="7" t="s">
        <v>139</v>
      </c>
      <c r="F93" s="7">
        <v>302812</v>
      </c>
      <c r="G93" s="7"/>
      <c r="H93" s="7">
        <v>66</v>
      </c>
      <c r="I93" s="7">
        <f t="shared" si="2"/>
        <v>50.77</v>
      </c>
      <c r="J93" s="11"/>
    </row>
    <row r="94" ht="28" customHeight="1" spans="1:10">
      <c r="A94" s="7"/>
      <c r="B94" s="7"/>
      <c r="C94" s="12"/>
      <c r="D94" s="7"/>
      <c r="E94" s="7" t="s">
        <v>140</v>
      </c>
      <c r="F94" s="7">
        <v>301014</v>
      </c>
      <c r="G94" s="7"/>
      <c r="H94" s="7">
        <v>66</v>
      </c>
      <c r="I94" s="7">
        <f t="shared" si="2"/>
        <v>50.77</v>
      </c>
      <c r="J94" s="11"/>
    </row>
    <row r="95" ht="28" customHeight="1" spans="1:10">
      <c r="A95" s="7"/>
      <c r="B95" s="7"/>
      <c r="C95" s="12"/>
      <c r="D95" s="7"/>
      <c r="E95" s="7" t="s">
        <v>141</v>
      </c>
      <c r="F95" s="7">
        <v>198540</v>
      </c>
      <c r="G95" s="7"/>
      <c r="H95" s="7">
        <v>64</v>
      </c>
      <c r="I95" s="7">
        <f t="shared" si="2"/>
        <v>49.23</v>
      </c>
      <c r="J95" s="11"/>
    </row>
    <row r="96" ht="28" customHeight="1" spans="1:10">
      <c r="A96" s="7"/>
      <c r="B96" s="7"/>
      <c r="C96" s="12"/>
      <c r="D96" s="7"/>
      <c r="E96" s="7" t="s">
        <v>142</v>
      </c>
      <c r="F96" s="14" t="s">
        <v>143</v>
      </c>
      <c r="G96" s="7"/>
      <c r="H96" s="7">
        <v>64</v>
      </c>
      <c r="I96" s="7">
        <f t="shared" si="2"/>
        <v>49.23</v>
      </c>
      <c r="J96" s="11"/>
    </row>
    <row r="97" ht="28" customHeight="1" spans="1:10">
      <c r="A97" s="7"/>
      <c r="B97" s="7"/>
      <c r="C97" s="12"/>
      <c r="D97" s="7"/>
      <c r="E97" s="7" t="s">
        <v>144</v>
      </c>
      <c r="F97" s="7">
        <v>177144</v>
      </c>
      <c r="G97" s="7"/>
      <c r="H97" s="7">
        <v>64</v>
      </c>
      <c r="I97" s="7">
        <f t="shared" si="2"/>
        <v>49.23</v>
      </c>
      <c r="J97" s="11"/>
    </row>
    <row r="98" ht="28" customHeight="1" spans="1:10">
      <c r="A98" s="7"/>
      <c r="B98" s="7"/>
      <c r="C98" s="12"/>
      <c r="D98" s="7"/>
      <c r="E98" s="7" t="s">
        <v>145</v>
      </c>
      <c r="F98" s="7">
        <v>257229</v>
      </c>
      <c r="G98" s="7"/>
      <c r="H98" s="7">
        <v>64</v>
      </c>
      <c r="I98" s="7">
        <f t="shared" si="2"/>
        <v>49.23</v>
      </c>
      <c r="J98" s="11"/>
    </row>
    <row r="99" ht="28" customHeight="1" spans="1:10">
      <c r="A99" s="7"/>
      <c r="B99" s="7"/>
      <c r="C99" s="12"/>
      <c r="D99" s="7"/>
      <c r="E99" s="7" t="s">
        <v>146</v>
      </c>
      <c r="F99" s="7">
        <v>140581</v>
      </c>
      <c r="G99" s="7"/>
      <c r="H99" s="7">
        <v>63</v>
      </c>
      <c r="I99" s="7">
        <f t="shared" si="2"/>
        <v>48.46</v>
      </c>
      <c r="J99" s="11"/>
    </row>
    <row r="100" ht="28" customHeight="1" spans="1:10">
      <c r="A100" s="7"/>
      <c r="B100" s="7"/>
      <c r="C100" s="12"/>
      <c r="D100" s="7"/>
      <c r="E100" s="7" t="s">
        <v>147</v>
      </c>
      <c r="F100" s="7">
        <v>137228</v>
      </c>
      <c r="G100" s="7"/>
      <c r="H100" s="7">
        <v>62</v>
      </c>
      <c r="I100" s="7">
        <f t="shared" si="2"/>
        <v>47.69</v>
      </c>
      <c r="J100" s="11"/>
    </row>
    <row r="101" ht="28" customHeight="1" spans="1:10">
      <c r="A101" s="7"/>
      <c r="B101" s="7"/>
      <c r="C101" s="12"/>
      <c r="D101" s="7"/>
      <c r="E101" s="7" t="s">
        <v>148</v>
      </c>
      <c r="F101" s="14" t="s">
        <v>149</v>
      </c>
      <c r="G101" s="7"/>
      <c r="H101" s="7">
        <v>62</v>
      </c>
      <c r="I101" s="7">
        <f t="shared" ref="I101:I159" si="3">ROUND(H101/130*100,2)</f>
        <v>47.69</v>
      </c>
      <c r="J101" s="11"/>
    </row>
    <row r="102" ht="28" customHeight="1" spans="1:10">
      <c r="A102" s="7"/>
      <c r="B102" s="7"/>
      <c r="C102" s="12"/>
      <c r="D102" s="7"/>
      <c r="E102" s="7" t="s">
        <v>150</v>
      </c>
      <c r="F102" s="7">
        <v>150916</v>
      </c>
      <c r="G102" s="7"/>
      <c r="H102" s="7">
        <v>61</v>
      </c>
      <c r="I102" s="7">
        <f t="shared" si="3"/>
        <v>46.92</v>
      </c>
      <c r="J102" s="11"/>
    </row>
    <row r="103" ht="28" customHeight="1" spans="1:10">
      <c r="A103" s="7"/>
      <c r="B103" s="7"/>
      <c r="C103" s="12"/>
      <c r="D103" s="7"/>
      <c r="E103" s="7" t="s">
        <v>151</v>
      </c>
      <c r="F103" s="7">
        <v>302742</v>
      </c>
      <c r="G103" s="7"/>
      <c r="H103" s="7">
        <v>60</v>
      </c>
      <c r="I103" s="7">
        <f t="shared" si="3"/>
        <v>46.15</v>
      </c>
      <c r="J103" s="11"/>
    </row>
    <row r="104" ht="28" customHeight="1" spans="1:10">
      <c r="A104" s="7"/>
      <c r="B104" s="7"/>
      <c r="C104" s="12"/>
      <c r="D104" s="7"/>
      <c r="E104" s="7" t="s">
        <v>152</v>
      </c>
      <c r="F104" s="7">
        <v>212217</v>
      </c>
      <c r="G104" s="7"/>
      <c r="H104" s="7">
        <v>59</v>
      </c>
      <c r="I104" s="7">
        <f t="shared" si="3"/>
        <v>45.38</v>
      </c>
      <c r="J104" s="11"/>
    </row>
    <row r="105" ht="28" customHeight="1" spans="1:10">
      <c r="A105" s="7"/>
      <c r="B105" s="7"/>
      <c r="C105" s="12"/>
      <c r="D105" s="7"/>
      <c r="E105" s="7" t="s">
        <v>153</v>
      </c>
      <c r="F105" s="7" t="s">
        <v>154</v>
      </c>
      <c r="G105" s="7"/>
      <c r="H105" s="7">
        <v>58</v>
      </c>
      <c r="I105" s="7">
        <f t="shared" si="3"/>
        <v>44.62</v>
      </c>
      <c r="J105" s="11"/>
    </row>
    <row r="106" ht="28" customHeight="1" spans="1:10">
      <c r="A106" s="7"/>
      <c r="B106" s="7"/>
      <c r="C106" s="12"/>
      <c r="D106" s="7"/>
      <c r="E106" s="7" t="s">
        <v>155</v>
      </c>
      <c r="F106" s="14" t="s">
        <v>156</v>
      </c>
      <c r="G106" s="7"/>
      <c r="H106" s="7">
        <v>57</v>
      </c>
      <c r="I106" s="7">
        <f t="shared" si="3"/>
        <v>43.85</v>
      </c>
      <c r="J106" s="11"/>
    </row>
    <row r="107" ht="28" customHeight="1" spans="1:10">
      <c r="A107" s="7"/>
      <c r="B107" s="7"/>
      <c r="C107" s="12"/>
      <c r="D107" s="7"/>
      <c r="E107" s="7" t="s">
        <v>157</v>
      </c>
      <c r="F107" s="7">
        <v>107635</v>
      </c>
      <c r="G107" s="7"/>
      <c r="H107" s="7">
        <v>55</v>
      </c>
      <c r="I107" s="7">
        <f t="shared" si="3"/>
        <v>42.31</v>
      </c>
      <c r="J107" s="11"/>
    </row>
    <row r="108" ht="28" customHeight="1" spans="1:10">
      <c r="A108" s="7"/>
      <c r="B108" s="7"/>
      <c r="C108" s="12"/>
      <c r="D108" s="7"/>
      <c r="E108" s="7" t="s">
        <v>158</v>
      </c>
      <c r="F108" s="7">
        <v>227229</v>
      </c>
      <c r="G108" s="7"/>
      <c r="H108" s="7">
        <v>55</v>
      </c>
      <c r="I108" s="7">
        <f t="shared" si="3"/>
        <v>42.31</v>
      </c>
      <c r="J108" s="11"/>
    </row>
    <row r="109" ht="28" customHeight="1" spans="1:10">
      <c r="A109" s="7"/>
      <c r="B109" s="7"/>
      <c r="C109" s="12"/>
      <c r="D109" s="7"/>
      <c r="E109" s="7" t="s">
        <v>104</v>
      </c>
      <c r="F109" s="7">
        <v>150063</v>
      </c>
      <c r="G109" s="7"/>
      <c r="H109" s="7">
        <v>55</v>
      </c>
      <c r="I109" s="7">
        <f t="shared" si="3"/>
        <v>42.31</v>
      </c>
      <c r="J109" s="11"/>
    </row>
    <row r="110" ht="28" customHeight="1" spans="1:10">
      <c r="A110" s="7"/>
      <c r="B110" s="7"/>
      <c r="C110" s="12"/>
      <c r="D110" s="7"/>
      <c r="E110" s="7" t="s">
        <v>159</v>
      </c>
      <c r="F110" s="14" t="s">
        <v>160</v>
      </c>
      <c r="G110" s="7"/>
      <c r="H110" s="7">
        <v>55</v>
      </c>
      <c r="I110" s="7">
        <f t="shared" si="3"/>
        <v>42.31</v>
      </c>
      <c r="J110" s="11"/>
    </row>
    <row r="111" ht="28" customHeight="1" spans="1:10">
      <c r="A111" s="7"/>
      <c r="B111" s="7"/>
      <c r="C111" s="12"/>
      <c r="D111" s="7"/>
      <c r="E111" s="7" t="s">
        <v>161</v>
      </c>
      <c r="F111" s="7">
        <v>287929</v>
      </c>
      <c r="G111" s="7"/>
      <c r="H111" s="7">
        <v>55</v>
      </c>
      <c r="I111" s="7">
        <f t="shared" si="3"/>
        <v>42.31</v>
      </c>
      <c r="J111" s="11"/>
    </row>
    <row r="112" ht="28" customHeight="1" spans="1:10">
      <c r="A112" s="7"/>
      <c r="B112" s="7"/>
      <c r="C112" s="12"/>
      <c r="D112" s="7"/>
      <c r="E112" s="7" t="s">
        <v>66</v>
      </c>
      <c r="F112" s="7">
        <v>116549</v>
      </c>
      <c r="G112" s="7"/>
      <c r="H112" s="7">
        <v>55</v>
      </c>
      <c r="I112" s="7">
        <f t="shared" si="3"/>
        <v>42.31</v>
      </c>
      <c r="J112" s="11"/>
    </row>
    <row r="113" ht="28" customHeight="1" spans="1:10">
      <c r="A113" s="7"/>
      <c r="B113" s="7"/>
      <c r="C113" s="12"/>
      <c r="D113" s="7"/>
      <c r="E113" s="7" t="s">
        <v>162</v>
      </c>
      <c r="F113" s="7">
        <v>110021</v>
      </c>
      <c r="G113" s="7"/>
      <c r="H113" s="7">
        <v>55</v>
      </c>
      <c r="I113" s="7">
        <f t="shared" si="3"/>
        <v>42.31</v>
      </c>
      <c r="J113" s="11"/>
    </row>
    <row r="114" ht="28" customHeight="1" spans="1:10">
      <c r="A114" s="7"/>
      <c r="B114" s="7"/>
      <c r="C114" s="12"/>
      <c r="D114" s="7"/>
      <c r="E114" s="7" t="s">
        <v>163</v>
      </c>
      <c r="F114" s="7">
        <v>200026</v>
      </c>
      <c r="G114" s="7"/>
      <c r="H114" s="7">
        <v>54</v>
      </c>
      <c r="I114" s="7">
        <f t="shared" si="3"/>
        <v>41.54</v>
      </c>
      <c r="J114" s="11"/>
    </row>
    <row r="115" ht="28" customHeight="1" spans="1:10">
      <c r="A115" s="7"/>
      <c r="B115" s="7"/>
      <c r="C115" s="12"/>
      <c r="D115" s="7"/>
      <c r="E115" s="7" t="s">
        <v>164</v>
      </c>
      <c r="F115" s="7">
        <v>204921</v>
      </c>
      <c r="G115" s="7"/>
      <c r="H115" s="7">
        <v>53</v>
      </c>
      <c r="I115" s="7">
        <f t="shared" si="3"/>
        <v>40.77</v>
      </c>
      <c r="J115" s="11"/>
    </row>
    <row r="116" ht="28" customHeight="1" spans="1:10">
      <c r="A116" s="7"/>
      <c r="B116" s="7"/>
      <c r="C116" s="12"/>
      <c r="D116" s="7"/>
      <c r="E116" s="7" t="s">
        <v>165</v>
      </c>
      <c r="F116" s="7">
        <v>143513</v>
      </c>
      <c r="G116" s="7"/>
      <c r="H116" s="7">
        <v>53</v>
      </c>
      <c r="I116" s="7">
        <f t="shared" si="3"/>
        <v>40.77</v>
      </c>
      <c r="J116" s="11"/>
    </row>
    <row r="117" ht="28" customHeight="1" spans="1:10">
      <c r="A117" s="7"/>
      <c r="B117" s="7"/>
      <c r="C117" s="12"/>
      <c r="D117" s="7"/>
      <c r="E117" s="7" t="s">
        <v>166</v>
      </c>
      <c r="F117" s="7">
        <v>150737</v>
      </c>
      <c r="G117" s="7"/>
      <c r="H117" s="7">
        <v>53</v>
      </c>
      <c r="I117" s="7">
        <f t="shared" si="3"/>
        <v>40.77</v>
      </c>
      <c r="J117" s="11"/>
    </row>
    <row r="118" ht="28" customHeight="1" spans="1:10">
      <c r="A118" s="7"/>
      <c r="B118" s="7"/>
      <c r="C118" s="12"/>
      <c r="D118" s="7"/>
      <c r="E118" s="7" t="s">
        <v>167</v>
      </c>
      <c r="F118" s="7">
        <v>106520</v>
      </c>
      <c r="G118" s="7"/>
      <c r="H118" s="7">
        <v>53</v>
      </c>
      <c r="I118" s="7">
        <f t="shared" si="3"/>
        <v>40.77</v>
      </c>
      <c r="J118" s="11"/>
    </row>
    <row r="119" ht="28" customHeight="1" spans="1:10">
      <c r="A119" s="7"/>
      <c r="B119" s="7"/>
      <c r="C119" s="12"/>
      <c r="D119" s="7"/>
      <c r="E119" s="7" t="s">
        <v>168</v>
      </c>
      <c r="F119" s="14" t="s">
        <v>169</v>
      </c>
      <c r="G119" s="7"/>
      <c r="H119" s="7">
        <v>53</v>
      </c>
      <c r="I119" s="7">
        <f t="shared" si="3"/>
        <v>40.77</v>
      </c>
      <c r="J119" s="11"/>
    </row>
    <row r="120" ht="28" customHeight="1" spans="1:10">
      <c r="A120" s="7">
        <v>2602037</v>
      </c>
      <c r="B120" s="7"/>
      <c r="C120" s="7" t="s">
        <v>170</v>
      </c>
      <c r="D120" s="7" t="s">
        <v>171</v>
      </c>
      <c r="E120" s="7" t="s">
        <v>172</v>
      </c>
      <c r="F120" s="7">
        <v>254217</v>
      </c>
      <c r="G120" s="7" t="s">
        <v>173</v>
      </c>
      <c r="H120" s="7">
        <v>73</v>
      </c>
      <c r="I120" s="7">
        <f t="shared" si="3"/>
        <v>56.15</v>
      </c>
      <c r="J120" s="13" t="s">
        <v>174</v>
      </c>
    </row>
    <row r="121" ht="28" customHeight="1" spans="1:10">
      <c r="A121" s="7"/>
      <c r="B121" s="7"/>
      <c r="C121" s="7"/>
      <c r="D121" s="7"/>
      <c r="E121" s="7" t="s">
        <v>175</v>
      </c>
      <c r="F121" s="7" t="s">
        <v>176</v>
      </c>
      <c r="G121" s="7"/>
      <c r="H121" s="7">
        <v>73</v>
      </c>
      <c r="I121" s="7">
        <f t="shared" si="3"/>
        <v>56.15</v>
      </c>
      <c r="J121" s="13" t="s">
        <v>174</v>
      </c>
    </row>
    <row r="122" ht="28" customHeight="1" spans="1:10">
      <c r="A122" s="7"/>
      <c r="B122" s="7"/>
      <c r="C122" s="7"/>
      <c r="D122" s="7"/>
      <c r="E122" s="7" t="s">
        <v>177</v>
      </c>
      <c r="F122" s="14" t="s">
        <v>178</v>
      </c>
      <c r="G122" s="7"/>
      <c r="H122" s="7">
        <v>70</v>
      </c>
      <c r="I122" s="7">
        <f t="shared" si="3"/>
        <v>53.85</v>
      </c>
      <c r="J122" s="13" t="s">
        <v>174</v>
      </c>
    </row>
    <row r="123" ht="28" customHeight="1" spans="1:10">
      <c r="A123" s="7"/>
      <c r="B123" s="7"/>
      <c r="C123" s="7"/>
      <c r="D123" s="7"/>
      <c r="E123" s="7" t="s">
        <v>179</v>
      </c>
      <c r="F123" s="14" t="s">
        <v>180</v>
      </c>
      <c r="G123" s="7"/>
      <c r="H123" s="7">
        <v>63</v>
      </c>
      <c r="I123" s="7">
        <f t="shared" si="3"/>
        <v>48.46</v>
      </c>
      <c r="J123" s="11"/>
    </row>
    <row r="124" ht="28" customHeight="1" spans="1:10">
      <c r="A124" s="7"/>
      <c r="B124" s="7"/>
      <c r="C124" s="7"/>
      <c r="D124" s="7"/>
      <c r="E124" s="7" t="s">
        <v>181</v>
      </c>
      <c r="F124" s="14" t="s">
        <v>182</v>
      </c>
      <c r="G124" s="7"/>
      <c r="H124" s="7">
        <v>52</v>
      </c>
      <c r="I124" s="7">
        <f t="shared" si="3"/>
        <v>40</v>
      </c>
      <c r="J124" s="11"/>
    </row>
    <row r="125" ht="28" customHeight="1" spans="1:10">
      <c r="A125" s="7">
        <v>2602061</v>
      </c>
      <c r="B125" s="7" t="s">
        <v>183</v>
      </c>
      <c r="C125" s="12" t="s">
        <v>184</v>
      </c>
      <c r="D125" s="7" t="s">
        <v>185</v>
      </c>
      <c r="E125" s="7" t="s">
        <v>186</v>
      </c>
      <c r="F125" s="7">
        <v>180019</v>
      </c>
      <c r="G125" s="7" t="s">
        <v>173</v>
      </c>
      <c r="H125" s="7">
        <v>93</v>
      </c>
      <c r="I125" s="7">
        <f t="shared" si="3"/>
        <v>71.54</v>
      </c>
      <c r="J125" s="11" t="s">
        <v>16</v>
      </c>
    </row>
    <row r="126" ht="28" customHeight="1" spans="1:10">
      <c r="A126" s="7"/>
      <c r="B126" s="7"/>
      <c r="C126" s="12"/>
      <c r="D126" s="7"/>
      <c r="E126" s="7" t="s">
        <v>187</v>
      </c>
      <c r="F126" s="14" t="s">
        <v>188</v>
      </c>
      <c r="G126" s="7"/>
      <c r="H126" s="7">
        <v>81</v>
      </c>
      <c r="I126" s="7">
        <f t="shared" si="3"/>
        <v>62.31</v>
      </c>
      <c r="J126" s="11" t="s">
        <v>16</v>
      </c>
    </row>
    <row r="127" ht="28" customHeight="1" spans="1:10">
      <c r="A127" s="7"/>
      <c r="B127" s="7"/>
      <c r="C127" s="12"/>
      <c r="D127" s="7"/>
      <c r="E127" s="7" t="s">
        <v>189</v>
      </c>
      <c r="F127" s="7">
        <v>285518</v>
      </c>
      <c r="G127" s="7"/>
      <c r="H127" s="7">
        <v>80</v>
      </c>
      <c r="I127" s="7">
        <f t="shared" si="3"/>
        <v>61.54</v>
      </c>
      <c r="J127" s="11" t="s">
        <v>16</v>
      </c>
    </row>
    <row r="128" ht="28" customHeight="1" spans="1:10">
      <c r="A128" s="7"/>
      <c r="B128" s="7"/>
      <c r="C128" s="12"/>
      <c r="D128" s="7"/>
      <c r="E128" s="7" t="s">
        <v>190</v>
      </c>
      <c r="F128" s="7" t="s">
        <v>191</v>
      </c>
      <c r="G128" s="7"/>
      <c r="H128" s="7">
        <v>78</v>
      </c>
      <c r="I128" s="7">
        <f t="shared" si="3"/>
        <v>60</v>
      </c>
      <c r="J128" s="11"/>
    </row>
    <row r="129" ht="28" customHeight="1" spans="1:10">
      <c r="A129" s="7"/>
      <c r="B129" s="7"/>
      <c r="C129" s="12"/>
      <c r="D129" s="7"/>
      <c r="E129" s="7" t="s">
        <v>192</v>
      </c>
      <c r="F129" s="14" t="s">
        <v>193</v>
      </c>
      <c r="G129" s="7"/>
      <c r="H129" s="7">
        <v>77</v>
      </c>
      <c r="I129" s="7">
        <f t="shared" si="3"/>
        <v>59.23</v>
      </c>
      <c r="J129" s="11"/>
    </row>
    <row r="130" ht="28" customHeight="1" spans="1:10">
      <c r="A130" s="7"/>
      <c r="B130" s="7"/>
      <c r="C130" s="12"/>
      <c r="D130" s="7"/>
      <c r="E130" s="7" t="s">
        <v>194</v>
      </c>
      <c r="F130" s="7" t="s">
        <v>195</v>
      </c>
      <c r="G130" s="7"/>
      <c r="H130" s="7">
        <v>71</v>
      </c>
      <c r="I130" s="7">
        <f t="shared" si="3"/>
        <v>54.62</v>
      </c>
      <c r="J130" s="11"/>
    </row>
    <row r="131" ht="28" customHeight="1" spans="1:10">
      <c r="A131" s="7"/>
      <c r="B131" s="7"/>
      <c r="C131" s="12"/>
      <c r="D131" s="7"/>
      <c r="E131" s="7" t="s">
        <v>196</v>
      </c>
      <c r="F131" s="7">
        <v>225319</v>
      </c>
      <c r="G131" s="7"/>
      <c r="H131" s="7">
        <v>71</v>
      </c>
      <c r="I131" s="7">
        <f t="shared" si="3"/>
        <v>54.62</v>
      </c>
      <c r="J131" s="11"/>
    </row>
    <row r="132" ht="28" customHeight="1" spans="1:10">
      <c r="A132" s="7"/>
      <c r="B132" s="7"/>
      <c r="C132" s="12"/>
      <c r="D132" s="7"/>
      <c r="E132" s="7" t="s">
        <v>197</v>
      </c>
      <c r="F132" s="7">
        <v>253325</v>
      </c>
      <c r="G132" s="7"/>
      <c r="H132" s="7">
        <v>70</v>
      </c>
      <c r="I132" s="7">
        <f t="shared" si="3"/>
        <v>53.85</v>
      </c>
      <c r="J132" s="11"/>
    </row>
    <row r="133" ht="28" customHeight="1" spans="1:10">
      <c r="A133" s="7"/>
      <c r="B133" s="7"/>
      <c r="C133" s="12"/>
      <c r="D133" s="7"/>
      <c r="E133" s="7" t="s">
        <v>198</v>
      </c>
      <c r="F133" s="14" t="s">
        <v>199</v>
      </c>
      <c r="G133" s="7"/>
      <c r="H133" s="7">
        <v>70</v>
      </c>
      <c r="I133" s="7">
        <f t="shared" si="3"/>
        <v>53.85</v>
      </c>
      <c r="J133" s="11"/>
    </row>
    <row r="134" ht="28" customHeight="1" spans="1:10">
      <c r="A134" s="7"/>
      <c r="B134" s="7"/>
      <c r="C134" s="12"/>
      <c r="D134" s="7"/>
      <c r="E134" s="7" t="s">
        <v>200</v>
      </c>
      <c r="F134" s="7">
        <v>120025</v>
      </c>
      <c r="G134" s="7"/>
      <c r="H134" s="7">
        <v>68</v>
      </c>
      <c r="I134" s="7">
        <f t="shared" si="3"/>
        <v>52.31</v>
      </c>
      <c r="J134" s="11"/>
    </row>
    <row r="135" ht="28" customHeight="1" spans="1:10">
      <c r="A135" s="7"/>
      <c r="B135" s="7"/>
      <c r="C135" s="12"/>
      <c r="D135" s="7"/>
      <c r="E135" s="7" t="s">
        <v>201</v>
      </c>
      <c r="F135" s="14" t="s">
        <v>202</v>
      </c>
      <c r="G135" s="7"/>
      <c r="H135" s="7">
        <v>67</v>
      </c>
      <c r="I135" s="7">
        <f t="shared" si="3"/>
        <v>51.54</v>
      </c>
      <c r="J135" s="11"/>
    </row>
    <row r="136" ht="28" customHeight="1" spans="1:10">
      <c r="A136" s="7"/>
      <c r="B136" s="7"/>
      <c r="C136" s="12"/>
      <c r="D136" s="7"/>
      <c r="E136" s="7" t="s">
        <v>203</v>
      </c>
      <c r="F136" s="7">
        <v>120722</v>
      </c>
      <c r="G136" s="7"/>
      <c r="H136" s="7">
        <v>66</v>
      </c>
      <c r="I136" s="7">
        <f t="shared" si="3"/>
        <v>50.77</v>
      </c>
      <c r="J136" s="11"/>
    </row>
    <row r="137" ht="28" customHeight="1" spans="1:10">
      <c r="A137" s="7"/>
      <c r="B137" s="7"/>
      <c r="C137" s="12"/>
      <c r="D137" s="7"/>
      <c r="E137" s="7" t="s">
        <v>204</v>
      </c>
      <c r="F137" s="7">
        <v>245015</v>
      </c>
      <c r="G137" s="7"/>
      <c r="H137" s="7">
        <v>66</v>
      </c>
      <c r="I137" s="7">
        <f t="shared" si="3"/>
        <v>50.77</v>
      </c>
      <c r="J137" s="11"/>
    </row>
    <row r="138" ht="28" customHeight="1" spans="1:10">
      <c r="A138" s="7"/>
      <c r="B138" s="7"/>
      <c r="C138" s="12"/>
      <c r="D138" s="7"/>
      <c r="E138" s="7" t="s">
        <v>205</v>
      </c>
      <c r="F138" s="7">
        <v>180511</v>
      </c>
      <c r="G138" s="7"/>
      <c r="H138" s="7">
        <v>66</v>
      </c>
      <c r="I138" s="7">
        <f t="shared" si="3"/>
        <v>50.77</v>
      </c>
      <c r="J138" s="11"/>
    </row>
    <row r="139" ht="28" customHeight="1" spans="1:10">
      <c r="A139" s="7"/>
      <c r="B139" s="7"/>
      <c r="C139" s="12"/>
      <c r="D139" s="7"/>
      <c r="E139" s="7" t="s">
        <v>206</v>
      </c>
      <c r="F139" s="14" t="s">
        <v>207</v>
      </c>
      <c r="G139" s="7"/>
      <c r="H139" s="7">
        <v>59</v>
      </c>
      <c r="I139" s="7">
        <f t="shared" si="3"/>
        <v>45.38</v>
      </c>
      <c r="J139" s="11"/>
    </row>
    <row r="140" ht="28" customHeight="1" spans="1:10">
      <c r="A140" s="7"/>
      <c r="B140" s="7"/>
      <c r="C140" s="12"/>
      <c r="D140" s="7"/>
      <c r="E140" s="7" t="s">
        <v>208</v>
      </c>
      <c r="F140" s="7">
        <v>275924</v>
      </c>
      <c r="G140" s="7"/>
      <c r="H140" s="7">
        <v>58</v>
      </c>
      <c r="I140" s="7">
        <f t="shared" si="3"/>
        <v>44.62</v>
      </c>
      <c r="J140" s="11"/>
    </row>
    <row r="141" ht="28" customHeight="1" spans="1:10">
      <c r="A141" s="7"/>
      <c r="B141" s="7"/>
      <c r="C141" s="12"/>
      <c r="D141" s="7"/>
      <c r="E141" s="7" t="s">
        <v>209</v>
      </c>
      <c r="F141" s="7" t="s">
        <v>210</v>
      </c>
      <c r="G141" s="7"/>
      <c r="H141" s="7">
        <v>55</v>
      </c>
      <c r="I141" s="7">
        <f t="shared" si="3"/>
        <v>42.31</v>
      </c>
      <c r="J141" s="11"/>
    </row>
    <row r="142" ht="28" customHeight="1" spans="1:10">
      <c r="A142" s="7"/>
      <c r="B142" s="7"/>
      <c r="C142" s="12"/>
      <c r="D142" s="7"/>
      <c r="E142" s="7" t="s">
        <v>211</v>
      </c>
      <c r="F142" s="7">
        <v>241823</v>
      </c>
      <c r="G142" s="7"/>
      <c r="H142" s="7">
        <v>52</v>
      </c>
      <c r="I142" s="7">
        <f t="shared" si="3"/>
        <v>40</v>
      </c>
      <c r="J142" s="11"/>
    </row>
    <row r="143" ht="28" customHeight="1" spans="1:10">
      <c r="A143" s="7"/>
      <c r="B143" s="7"/>
      <c r="C143" s="12"/>
      <c r="D143" s="7"/>
      <c r="E143" s="7" t="s">
        <v>212</v>
      </c>
      <c r="F143" s="7">
        <v>302429</v>
      </c>
      <c r="G143" s="7"/>
      <c r="H143" s="7">
        <v>50</v>
      </c>
      <c r="I143" s="7">
        <f t="shared" si="3"/>
        <v>38.46</v>
      </c>
      <c r="J143" s="11"/>
    </row>
    <row r="144" ht="28" customHeight="1" spans="1:10">
      <c r="A144" s="7"/>
      <c r="B144" s="7"/>
      <c r="C144" s="12"/>
      <c r="D144" s="7"/>
      <c r="E144" s="7" t="s">
        <v>213</v>
      </c>
      <c r="F144" s="7">
        <v>164016</v>
      </c>
      <c r="G144" s="7"/>
      <c r="H144" s="7">
        <v>50</v>
      </c>
      <c r="I144" s="7">
        <f t="shared" si="3"/>
        <v>38.46</v>
      </c>
      <c r="J144" s="11"/>
    </row>
    <row r="145" ht="28" customHeight="1" spans="1:10">
      <c r="A145" s="7"/>
      <c r="B145" s="7"/>
      <c r="C145" s="12"/>
      <c r="D145" s="7"/>
      <c r="E145" s="7" t="s">
        <v>214</v>
      </c>
      <c r="F145" s="7">
        <v>248112</v>
      </c>
      <c r="G145" s="7"/>
      <c r="H145" s="7">
        <v>50</v>
      </c>
      <c r="I145" s="7">
        <f t="shared" si="3"/>
        <v>38.46</v>
      </c>
      <c r="J145" s="11"/>
    </row>
    <row r="146" ht="28" customHeight="1" spans="1:10">
      <c r="A146" s="7"/>
      <c r="B146" s="7"/>
      <c r="C146" s="12"/>
      <c r="D146" s="7"/>
      <c r="E146" s="7" t="s">
        <v>215</v>
      </c>
      <c r="F146" s="7">
        <v>306884</v>
      </c>
      <c r="G146" s="7"/>
      <c r="H146" s="7">
        <v>50</v>
      </c>
      <c r="I146" s="7">
        <f t="shared" si="3"/>
        <v>38.46</v>
      </c>
      <c r="J146" s="11"/>
    </row>
    <row r="147" ht="28" customHeight="1" spans="1:10">
      <c r="A147" s="7"/>
      <c r="B147" s="7"/>
      <c r="C147" s="12"/>
      <c r="D147" s="7"/>
      <c r="E147" s="7" t="s">
        <v>216</v>
      </c>
      <c r="F147" s="7">
        <v>183528</v>
      </c>
      <c r="G147" s="7"/>
      <c r="H147" s="7">
        <v>50</v>
      </c>
      <c r="I147" s="7">
        <f t="shared" si="3"/>
        <v>38.46</v>
      </c>
      <c r="J147" s="11"/>
    </row>
    <row r="148" ht="28" customHeight="1" spans="1:10">
      <c r="A148" s="7"/>
      <c r="B148" s="7"/>
      <c r="C148" s="12"/>
      <c r="D148" s="7"/>
      <c r="E148" s="7" t="s">
        <v>217</v>
      </c>
      <c r="F148" s="7">
        <v>145432</v>
      </c>
      <c r="G148" s="7"/>
      <c r="H148" s="7">
        <v>50</v>
      </c>
      <c r="I148" s="7">
        <f t="shared" si="3"/>
        <v>38.46</v>
      </c>
      <c r="J148" s="11"/>
    </row>
    <row r="149" ht="28" customHeight="1" spans="1:10">
      <c r="A149" s="7"/>
      <c r="B149" s="7"/>
      <c r="C149" s="12"/>
      <c r="D149" s="7"/>
      <c r="E149" s="7" t="s">
        <v>218</v>
      </c>
      <c r="F149" s="7">
        <v>280029</v>
      </c>
      <c r="G149" s="7"/>
      <c r="H149" s="7">
        <v>50</v>
      </c>
      <c r="I149" s="7">
        <f t="shared" si="3"/>
        <v>38.46</v>
      </c>
      <c r="J149" s="11"/>
    </row>
    <row r="150" ht="28" customHeight="1" spans="1:10">
      <c r="A150" s="7">
        <v>2602062</v>
      </c>
      <c r="B150" s="7"/>
      <c r="C150" s="7" t="s">
        <v>219</v>
      </c>
      <c r="D150" s="7" t="s">
        <v>220</v>
      </c>
      <c r="E150" s="7" t="s">
        <v>221</v>
      </c>
      <c r="F150" s="7">
        <v>128426</v>
      </c>
      <c r="G150" s="7" t="s">
        <v>173</v>
      </c>
      <c r="H150" s="7">
        <v>87</v>
      </c>
      <c r="I150" s="7">
        <f t="shared" si="3"/>
        <v>66.92</v>
      </c>
      <c r="J150" s="11" t="s">
        <v>16</v>
      </c>
    </row>
    <row r="151" ht="28" customHeight="1" spans="1:10">
      <c r="A151" s="7"/>
      <c r="B151" s="7"/>
      <c r="C151" s="7"/>
      <c r="D151" s="7"/>
      <c r="E151" s="7" t="s">
        <v>222</v>
      </c>
      <c r="F151" s="7">
        <v>253223</v>
      </c>
      <c r="G151" s="7"/>
      <c r="H151" s="7">
        <v>82</v>
      </c>
      <c r="I151" s="7">
        <f t="shared" si="3"/>
        <v>63.08</v>
      </c>
      <c r="J151" s="11" t="s">
        <v>16</v>
      </c>
    </row>
    <row r="152" ht="28" customHeight="1" spans="1:10">
      <c r="A152" s="7"/>
      <c r="B152" s="7"/>
      <c r="C152" s="7"/>
      <c r="D152" s="7"/>
      <c r="E152" s="7" t="s">
        <v>223</v>
      </c>
      <c r="F152" s="14" t="s">
        <v>224</v>
      </c>
      <c r="G152" s="7"/>
      <c r="H152" s="7">
        <v>70</v>
      </c>
      <c r="I152" s="7">
        <f t="shared" si="3"/>
        <v>53.85</v>
      </c>
      <c r="J152" s="13" t="s">
        <v>174</v>
      </c>
    </row>
    <row r="153" ht="28" customHeight="1" spans="1:10">
      <c r="A153" s="7"/>
      <c r="B153" s="7"/>
      <c r="C153" s="7"/>
      <c r="D153" s="7"/>
      <c r="E153" s="7" t="s">
        <v>225</v>
      </c>
      <c r="F153" s="7" t="s">
        <v>226</v>
      </c>
      <c r="G153" s="7"/>
      <c r="H153" s="7">
        <v>68</v>
      </c>
      <c r="I153" s="7">
        <f t="shared" si="3"/>
        <v>52.31</v>
      </c>
      <c r="J153" s="11"/>
    </row>
    <row r="154" ht="28" customHeight="1" spans="1:10">
      <c r="A154" s="7"/>
      <c r="B154" s="7"/>
      <c r="C154" s="7"/>
      <c r="D154" s="7"/>
      <c r="E154" s="7" t="s">
        <v>227</v>
      </c>
      <c r="F154" s="7" t="s">
        <v>228</v>
      </c>
      <c r="G154" s="7"/>
      <c r="H154" s="7">
        <v>68</v>
      </c>
      <c r="I154" s="7">
        <f t="shared" si="3"/>
        <v>52.31</v>
      </c>
      <c r="J154" s="11"/>
    </row>
    <row r="155" ht="28" customHeight="1" spans="1:10">
      <c r="A155" s="7"/>
      <c r="B155" s="7"/>
      <c r="C155" s="7"/>
      <c r="D155" s="7"/>
      <c r="E155" s="7" t="s">
        <v>229</v>
      </c>
      <c r="F155" s="14" t="s">
        <v>230</v>
      </c>
      <c r="G155" s="7"/>
      <c r="H155" s="7">
        <v>61</v>
      </c>
      <c r="I155" s="7">
        <f t="shared" si="3"/>
        <v>46.92</v>
      </c>
      <c r="J155" s="11"/>
    </row>
    <row r="156" ht="28" customHeight="1" spans="1:10">
      <c r="A156" s="7"/>
      <c r="B156" s="7"/>
      <c r="C156" s="7"/>
      <c r="D156" s="7"/>
      <c r="E156" s="7" t="s">
        <v>231</v>
      </c>
      <c r="F156" s="14" t="s">
        <v>232</v>
      </c>
      <c r="G156" s="7"/>
      <c r="H156" s="7">
        <v>60</v>
      </c>
      <c r="I156" s="7">
        <f t="shared" si="3"/>
        <v>46.15</v>
      </c>
      <c r="J156" s="11"/>
    </row>
    <row r="157" ht="28" customHeight="1" spans="1:10">
      <c r="A157" s="7"/>
      <c r="B157" s="7"/>
      <c r="C157" s="7"/>
      <c r="D157" s="7"/>
      <c r="E157" s="7" t="s">
        <v>233</v>
      </c>
      <c r="F157" s="7">
        <v>227913</v>
      </c>
      <c r="G157" s="7"/>
      <c r="H157" s="7">
        <v>58</v>
      </c>
      <c r="I157" s="7">
        <f t="shared" si="3"/>
        <v>44.62</v>
      </c>
      <c r="J157" s="11"/>
    </row>
    <row r="158" ht="28" customHeight="1" spans="1:10">
      <c r="A158" s="7"/>
      <c r="B158" s="7"/>
      <c r="C158" s="7"/>
      <c r="D158" s="7"/>
      <c r="E158" s="7" t="s">
        <v>234</v>
      </c>
      <c r="F158" s="7">
        <v>213022</v>
      </c>
      <c r="G158" s="7"/>
      <c r="H158" s="7">
        <v>53</v>
      </c>
      <c r="I158" s="7">
        <f t="shared" si="3"/>
        <v>40.77</v>
      </c>
      <c r="J158" s="11"/>
    </row>
    <row r="159" ht="28" customHeight="1" spans="1:10">
      <c r="A159" s="7"/>
      <c r="B159" s="7"/>
      <c r="C159" s="7"/>
      <c r="D159" s="7"/>
      <c r="E159" s="7" t="s">
        <v>235</v>
      </c>
      <c r="F159" s="7">
        <v>274441</v>
      </c>
      <c r="G159" s="7"/>
      <c r="H159" s="7">
        <v>50</v>
      </c>
      <c r="I159" s="7">
        <f t="shared" si="3"/>
        <v>38.46</v>
      </c>
      <c r="J159" s="11"/>
    </row>
  </sheetData>
  <sheetProtection formatCells="0" insertHyperlinks="0" autoFilter="0"/>
  <mergeCells count="33">
    <mergeCell ref="A1:J1"/>
    <mergeCell ref="A2:A3"/>
    <mergeCell ref="A4:A68"/>
    <mergeCell ref="A69:A119"/>
    <mergeCell ref="A120:A124"/>
    <mergeCell ref="A125:A149"/>
    <mergeCell ref="A150:A159"/>
    <mergeCell ref="B2:B3"/>
    <mergeCell ref="B4:B124"/>
    <mergeCell ref="B125:B159"/>
    <mergeCell ref="C2:C3"/>
    <mergeCell ref="C4:C68"/>
    <mergeCell ref="C69:C119"/>
    <mergeCell ref="C120:C124"/>
    <mergeCell ref="C125:C149"/>
    <mergeCell ref="C150:C159"/>
    <mergeCell ref="D2:D3"/>
    <mergeCell ref="D4:D68"/>
    <mergeCell ref="D69:D119"/>
    <mergeCell ref="D120:D124"/>
    <mergeCell ref="D125:D149"/>
    <mergeCell ref="D150:D159"/>
    <mergeCell ref="E2:E3"/>
    <mergeCell ref="F2:F3"/>
    <mergeCell ref="G2:G3"/>
    <mergeCell ref="G4:G68"/>
    <mergeCell ref="G69:G119"/>
    <mergeCell ref="G120:G124"/>
    <mergeCell ref="G125:G149"/>
    <mergeCell ref="G150:G159"/>
    <mergeCell ref="H2:H3"/>
    <mergeCell ref="I2:I3"/>
    <mergeCell ref="J2:J3"/>
  </mergeCells>
  <pageMargins left="0.75" right="0.75" top="1" bottom="1" header="0.5" footer="0.5"/>
  <pageSetup paperSize="8" scale="78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2026-03-17T22:34:00Z</dcterms:created>
  <dcterms:modified xsi:type="dcterms:W3CDTF">2026-04-03T13:04:58Z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4CF1D322CE2D4664970BAE88FD8BAE6E_12</vt:lpwstr>
  </property>
  <property fmtid="{D5CDD505-2E9C-101B-9397-08002B2CF9AE}" pid="3" name="KSOProductBuildVer">
    <vt:lpwstr>2052-11.8.2.9015</vt:lpwstr>
  </property>
  <property fmtid="{D5CDD505-2E9C-101B-9397-08002B2CF9AE}" pid="4" name="CalculationRule">
    <vt:i4>0</vt:i4>
  </property>
</Properties>
</file>