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<sst xmlns="http://schemas.openxmlformats.org/spreadsheetml/2006/main" count="43" uniqueCount="22">
  <si>
    <t>2026年衢州市特种设备检验检测研究院第二批第三次公开招聘编外工作人员总成绩及入围体检人员名单</t>
  </si>
  <si>
    <t>岗位代码</t>
  </si>
  <si>
    <t>单位名称</t>
  </si>
  <si>
    <t>招聘岗位</t>
  </si>
  <si>
    <t>招聘人数</t>
  </si>
  <si>
    <t>准考证号</t>
  </si>
  <si>
    <t>姓名</t>
  </si>
  <si>
    <t>笔试成绩</t>
  </si>
  <si>
    <t>面试成绩</t>
  </si>
  <si>
    <t>总成绩</t>
  </si>
  <si>
    <t>备注</t>
  </si>
  <si>
    <t>衢州市特种设备检验检测研究院</t>
  </si>
  <si>
    <t>特种设备检验检测员2</t>
  </si>
  <si>
    <t>朱豪杰</t>
  </si>
  <si>
    <t>入围体检环节</t>
  </si>
  <si>
    <t>许沁园</t>
  </si>
  <si>
    <t>吴蓥伟</t>
  </si>
  <si>
    <t>邓焜文</t>
  </si>
  <si>
    <t>汪冰</t>
  </si>
  <si>
    <t>郝阳</t>
  </si>
  <si>
    <t>徐振东</t>
  </si>
  <si>
    <t>吕俊康</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</si>
</sst>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 numFmtId="177" formatCode="0.00_ "/>
  </numFmts>
  <fonts count="24">
    <font>
      <sz val="11"/>
      <color theme="1"/>
      <name val="宋体"/>
      <charset val="134"/>
      <scheme val="minor"/>
    </font>
    <font>
      <sz val="11"/>
      <color theme="1"/>
      <name val="宋体"/>
      <charset val="134"/>
      <scheme val="major"/>
    </font>
    <font>
      <b/>
      <sz val="16"/>
      <color theme="1"/>
      <name val="黑体"/>
      <charset val="134"/>
    </font>
    <font>
      <b/>
      <sz val="11"/>
      <color theme="1"/>
      <name val="宋体"/>
      <charset val="134"/>
      <scheme val="major"/>
    </font>
    <font>
      <sz val="11"/>
      <color rgb="FFFF0000"/>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5" fillId="0" borderId="0">
      <alignment vertical="center"/>
    </xf>
    <xf numFmtId="0" fontId="6" fillId="0" borderId="0">
      <alignment vertical="center"/>
    </xf>
    <xf numFmtId="0" fontId="0" fillId="2" borderId="6">
      <alignment vertical="center"/>
    </xf>
    <xf numFmtId="0" fontId="7" fillId="0" borderId="0">
      <alignment vertical="center"/>
    </xf>
    <xf numFmtId="0" fontId="8" fillId="0" borderId="0">
      <alignment vertical="center"/>
    </xf>
    <xf numFmtId="0" fontId="9" fillId="0" borderId="0">
      <alignment vertical="center"/>
    </xf>
    <xf numFmtId="0" fontId="10" fillId="0" borderId="7">
      <alignment vertical="center"/>
    </xf>
    <xf numFmtId="0" fontId="11" fillId="0" borderId="7">
      <alignment vertical="center"/>
    </xf>
    <xf numFmtId="0" fontId="12" fillId="0" borderId="8">
      <alignment vertical="center"/>
    </xf>
    <xf numFmtId="0" fontId="12" fillId="0" borderId="0">
      <alignment vertical="center"/>
    </xf>
    <xf numFmtId="0" fontId="13" fillId="3" borderId="9">
      <alignment vertical="center"/>
    </xf>
    <xf numFmtId="0" fontId="14" fillId="4" borderId="10">
      <alignment vertical="center"/>
    </xf>
    <xf numFmtId="0" fontId="15" fillId="4" borderId="9">
      <alignment vertical="center"/>
    </xf>
    <xf numFmtId="0" fontId="16" fillId="5" borderId="11">
      <alignment vertical="center"/>
    </xf>
    <xf numFmtId="0" fontId="17" fillId="0" borderId="12">
      <alignment vertical="center"/>
    </xf>
    <xf numFmtId="0" fontId="18" fillId="0" borderId="13">
      <alignment vertical="center"/>
    </xf>
    <xf numFmtId="0" fontId="19" fillId="6" borderId="0">
      <alignment vertical="center"/>
    </xf>
    <xf numFmtId="0" fontId="20" fillId="7" borderId="0">
      <alignment vertical="center"/>
    </xf>
    <xf numFmtId="0" fontId="21" fillId="8" borderId="0">
      <alignment vertical="center"/>
    </xf>
    <xf numFmtId="0" fontId="22" fillId="9" borderId="0">
      <alignment vertical="center"/>
    </xf>
    <xf numFmtId="0" fontId="23" fillId="10" borderId="0">
      <alignment vertical="center"/>
    </xf>
    <xf numFmtId="0" fontId="23" fillId="11" borderId="0">
      <alignment vertical="center"/>
    </xf>
    <xf numFmtId="0" fontId="22" fillId="12" borderId="0">
      <alignment vertical="center"/>
    </xf>
    <xf numFmtId="0" fontId="22" fillId="13" borderId="0">
      <alignment vertical="center"/>
    </xf>
    <xf numFmtId="0" fontId="23" fillId="14" borderId="0">
      <alignment vertical="center"/>
    </xf>
    <xf numFmtId="0" fontId="23" fillId="15" borderId="0">
      <alignment vertical="center"/>
    </xf>
    <xf numFmtId="0" fontId="22" fillId="16" borderId="0">
      <alignment vertical="center"/>
    </xf>
    <xf numFmtId="0" fontId="22" fillId="17" borderId="0">
      <alignment vertical="center"/>
    </xf>
    <xf numFmtId="0" fontId="23" fillId="18" borderId="0">
      <alignment vertical="center"/>
    </xf>
    <xf numFmtId="0" fontId="23" fillId="19" borderId="0">
      <alignment vertical="center"/>
    </xf>
    <xf numFmtId="0" fontId="22" fillId="20" borderId="0">
      <alignment vertical="center"/>
    </xf>
    <xf numFmtId="0" fontId="22" fillId="21" borderId="0">
      <alignment vertical="center"/>
    </xf>
    <xf numFmtId="0" fontId="23" fillId="22" borderId="0">
      <alignment vertical="center"/>
    </xf>
    <xf numFmtId="0" fontId="23" fillId="23" borderId="0">
      <alignment vertical="center"/>
    </xf>
    <xf numFmtId="0" fontId="22" fillId="24" borderId="0">
      <alignment vertical="center"/>
    </xf>
    <xf numFmtId="0" fontId="22" fillId="25" borderId="0">
      <alignment vertical="center"/>
    </xf>
    <xf numFmtId="0" fontId="23" fillId="26" borderId="0">
      <alignment vertical="center"/>
    </xf>
    <xf numFmtId="0" fontId="23" fillId="27" borderId="0">
      <alignment vertical="center"/>
    </xf>
    <xf numFmtId="0" fontId="22" fillId="28" borderId="0">
      <alignment vertical="center"/>
    </xf>
    <xf numFmtId="0" fontId="22" fillId="29" borderId="0">
      <alignment vertical="center"/>
    </xf>
    <xf numFmtId="0" fontId="23" fillId="30" borderId="0">
      <alignment vertical="center"/>
    </xf>
    <xf numFmtId="0" fontId="23" fillId="31" borderId="0">
      <alignment vertical="center"/>
    </xf>
    <xf numFmtId="0" fontId="22" fillId="32" borderId="0">
      <alignment vertical="center"/>
    </xf>
  </cellStyleXfs>
  <cellXfs count="11">
    <xf numFmtId="0" fontId="0" fillId="0" borderId="0" xfId="0" applyAlignment="1">
      <alignment vertical="center"/>
    </xf>
    <xf numFmtId="0" fontId="1" fillId="0" borderId="0" xfId="0" applyFont="1" applyFill="1" applyBorder="1" applyAlignment="1">
      <alignment horizontal="center" vertical="center"/>
    </xf>
    <xf numFmtId="0" fontId="2"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1" fillId="0" borderId="3" xfId="0" applyNumberFormat="1" applyFont="1" applyFill="1" applyBorder="1" applyAlignment="1">
      <alignment horizontal="center" vertical="center"/>
    </xf>
    <xf numFmtId="0" fontId="1" fillId="0" borderId="2" xfId="0" applyFont="1" applyFill="1" applyBorder="1" applyAlignment="1">
      <alignment horizontal="center" vertical="center"/>
    </xf>
    <xf numFmtId="176" fontId="4" fillId="0" borderId="2" xfId="0" applyNumberFormat="1" applyFont="1" applyFill="1" applyBorder="1" applyAlignment="1">
      <alignment horizontal="center" vertical="center"/>
    </xf>
    <xf numFmtId="177" fontId="4" fillId="0" borderId="2" xfId="0" applyNumberFormat="1" applyFont="1" applyFill="1" applyBorder="1" applyAlignment="1">
      <alignment horizontal="center" vertical="center"/>
    </xf>
    <xf numFmtId="177" fontId="1" fillId="0" borderId="2" xfId="0" applyNumberFormat="1" applyFont="1" applyFill="1" applyBorder="1" applyAlignment="1">
      <alignment horizontal="center" vertical="center"/>
    </xf>
    <xf numFmtId="0" fontId="1" fillId="0" borderId="4" xfId="0" applyNumberFormat="1" applyFont="1" applyFill="1" applyBorder="1" applyAlignment="1">
      <alignment horizontal="center" vertical="center"/>
    </xf>
    <xf numFmtId="0" fontId="1" fillId="0" borderId="5"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
  <sheetViews>
    <sheetView tabSelected="1" workbookViewId="0">
      <selection activeCell="L14" sqref="L14"/>
    </sheetView>
  </sheetViews>
  <sheetFormatPr defaultColWidth="8.725" defaultRowHeight="20.1" customHeight="1"/>
  <cols>
    <col min="1" max="1" width="9.75833333333333" style="1"/>
    <col min="2" max="2" width="32.125" style="1" customWidth="1"/>
    <col min="3" max="3" width="22.75" style="1" customWidth="1"/>
    <col min="4" max="4" width="13" style="1" customWidth="1"/>
    <col min="5" max="5" width="17.625" style="1" customWidth="1"/>
    <col min="6" max="6" width="7.125" style="1"/>
    <col min="7" max="7" width="12.7583333333333" style="1"/>
    <col min="8" max="8" width="9.75833333333333" style="1"/>
    <col min="9" max="9" width="13.25" style="1" customWidth="1"/>
    <col min="10" max="10" width="12.5" style="1" customWidth="1"/>
    <col min="11" max="254" width="9" style="1"/>
    <col min="255" max="16384" width="8.725" style="1"/>
  </cols>
  <sheetData>
    <row r="1" s="1" customFormat="1" ht="39.95" customHeight="1" spans="1:10">
      <c r="A1" s="2" t="s">
        <v>0</v>
      </c>
      <c r="B1" s="2"/>
      <c r="C1" s="2"/>
      <c r="D1" s="2"/>
      <c r="E1" s="2"/>
      <c r="F1" s="2"/>
      <c r="G1" s="2"/>
      <c r="H1" s="2"/>
      <c r="I1" s="2"/>
      <c r="J1" s="2"/>
    </row>
    <row r="2" s="1" customFormat="1" customHeight="1" spans="1:10">
      <c r="A2" s="3" t="s">
        <v>1</v>
      </c>
      <c r="B2" s="3" t="s">
        <v>2</v>
      </c>
      <c r="C2" s="3" t="s">
        <v>3</v>
      </c>
      <c r="D2" s="3" t="s">
        <v>4</v>
      </c>
      <c r="E2" s="3" t="s">
        <v>5</v>
      </c>
      <c r="F2" s="3" t="s">
        <v>6</v>
      </c>
      <c r="G2" s="3" t="s">
        <v>7</v>
      </c>
      <c r="H2" s="3" t="s">
        <v>8</v>
      </c>
      <c r="I2" s="3" t="s">
        <v>9</v>
      </c>
      <c r="J2" s="3" t="s">
        <v>10</v>
      </c>
    </row>
    <row r="3" s="1" customFormat="1" customHeight="1" spans="1:10">
      <c r="A3" s="4">
        <v>260902</v>
      </c>
      <c r="B3" s="4" t="s">
        <v>11</v>
      </c>
      <c r="C3" s="4" t="s">
        <v>12</v>
      </c>
      <c r="D3" s="4">
        <v>8</v>
      </c>
      <c r="E3" s="5">
        <v>20261080104</v>
      </c>
      <c r="F3" s="5" t="s">
        <v>13</v>
      </c>
      <c r="G3" s="6">
        <v>80.5</v>
      </c>
      <c r="H3" s="7">
        <v>81.8</v>
      </c>
      <c r="I3" s="8">
        <f>ROUND(G3*50%+H3*50%,2)</f>
        <v>81.15</v>
      </c>
      <c r="J3" s="5" t="s">
        <v>14</v>
      </c>
    </row>
    <row r="4" s="1" customFormat="1" customHeight="1" spans="1:10">
      <c r="A4" s="9"/>
      <c r="B4" s="9" t="s">
        <v>11</v>
      </c>
      <c r="C4" s="9" t="s">
        <v>12</v>
      </c>
      <c r="D4" s="9"/>
      <c r="E4" s="5">
        <v>20261080116</v>
      </c>
      <c r="F4" s="5" t="s">
        <v>15</v>
      </c>
      <c r="G4" s="6">
        <v>71.8</v>
      </c>
      <c r="H4" s="7">
        <v>79.7</v>
      </c>
      <c r="I4" s="8">
        <f t="shared" ref="I4:I10" si="0">ROUND(G4*50%+H4*50%,2)</f>
        <v>75.75</v>
      </c>
      <c r="J4" s="5" t="s">
        <v>14</v>
      </c>
    </row>
    <row r="5" s="1" customFormat="1" customHeight="1" spans="1:10">
      <c r="A5" s="9"/>
      <c r="B5" s="9" t="s">
        <v>11</v>
      </c>
      <c r="C5" s="9" t="s">
        <v>12</v>
      </c>
      <c r="D5" s="9"/>
      <c r="E5" s="5">
        <v>20261080117</v>
      </c>
      <c r="F5" s="5" t="s">
        <v>16</v>
      </c>
      <c r="G5" s="6">
        <v>64.8</v>
      </c>
      <c r="H5" s="7">
        <v>80.82</v>
      </c>
      <c r="I5" s="8">
        <f t="shared" si="0"/>
        <v>72.81</v>
      </c>
      <c r="J5" s="5" t="s">
        <v>14</v>
      </c>
    </row>
    <row r="6" s="1" customFormat="1" customHeight="1" spans="1:10">
      <c r="A6" s="9"/>
      <c r="B6" s="9" t="s">
        <v>11</v>
      </c>
      <c r="C6" s="9" t="s">
        <v>12</v>
      </c>
      <c r="D6" s="9"/>
      <c r="E6" s="5">
        <v>20261080106</v>
      </c>
      <c r="F6" s="5" t="s">
        <v>17</v>
      </c>
      <c r="G6" s="6">
        <v>63.1</v>
      </c>
      <c r="H6" s="7">
        <v>81.56</v>
      </c>
      <c r="I6" s="8">
        <f t="shared" si="0"/>
        <v>72.33</v>
      </c>
      <c r="J6" s="5" t="s">
        <v>14</v>
      </c>
    </row>
    <row r="7" s="1" customFormat="1" customHeight="1" spans="1:10">
      <c r="A7" s="9"/>
      <c r="B7" s="9" t="s">
        <v>11</v>
      </c>
      <c r="C7" s="9" t="s">
        <v>12</v>
      </c>
      <c r="D7" s="9"/>
      <c r="E7" s="5">
        <v>20261080105</v>
      </c>
      <c r="F7" s="5" t="s">
        <v>18</v>
      </c>
      <c r="G7" s="6">
        <v>70</v>
      </c>
      <c r="H7" s="7">
        <v>74.14</v>
      </c>
      <c r="I7" s="8">
        <f t="shared" si="0"/>
        <v>72.07</v>
      </c>
      <c r="J7" s="5" t="s">
        <v>14</v>
      </c>
    </row>
    <row r="8" s="1" customFormat="1" customHeight="1" spans="1:10">
      <c r="A8" s="9"/>
      <c r="B8" s="9" t="s">
        <v>11</v>
      </c>
      <c r="C8" s="9" t="s">
        <v>12</v>
      </c>
      <c r="D8" s="9"/>
      <c r="E8" s="5">
        <v>20261080112</v>
      </c>
      <c r="F8" s="5" t="s">
        <v>19</v>
      </c>
      <c r="G8" s="6">
        <v>64.3</v>
      </c>
      <c r="H8" s="7">
        <v>75.7</v>
      </c>
      <c r="I8" s="8">
        <f t="shared" si="0"/>
        <v>70</v>
      </c>
      <c r="J8" s="5" t="s">
        <v>14</v>
      </c>
    </row>
    <row r="9" s="1" customFormat="1" customHeight="1" spans="1:10">
      <c r="A9" s="9"/>
      <c r="B9" s="9" t="s">
        <v>11</v>
      </c>
      <c r="C9" s="9" t="s">
        <v>12</v>
      </c>
      <c r="D9" s="9"/>
      <c r="E9" s="5">
        <v>20261080115</v>
      </c>
      <c r="F9" s="5" t="s">
        <v>20</v>
      </c>
      <c r="G9" s="6">
        <v>60.6</v>
      </c>
      <c r="H9" s="7">
        <v>69.2</v>
      </c>
      <c r="I9" s="8">
        <f t="shared" si="0"/>
        <v>64.9</v>
      </c>
      <c r="J9" s="5" t="s">
        <v>14</v>
      </c>
    </row>
    <row r="10" s="1" customFormat="1" customHeight="1" spans="1:10">
      <c r="A10" s="10"/>
      <c r="B10" s="10" t="s">
        <v>11</v>
      </c>
      <c r="C10" s="10" t="s">
        <v>12</v>
      </c>
      <c r="D10" s="10"/>
      <c r="E10" s="5">
        <v>20261080119</v>
      </c>
      <c r="F10" s="5" t="s">
        <v>21</v>
      </c>
      <c r="G10" s="6">
        <v>48.6</v>
      </c>
      <c r="H10" s="7">
        <v>74.68</v>
      </c>
      <c r="I10" s="8">
        <f t="shared" si="0"/>
        <v>61.64</v>
      </c>
      <c r="J10" s="5" t="s">
        <v>14</v>
      </c>
    </row>
  </sheetData>
  <sortState ref="A3:J10">
    <sortCondition ref="A3:A10"/>
    <sortCondition ref="I3:I10" descending="1"/>
  </sortState>
  <mergeCells count="5">
    <mergeCell ref="A1:J1"/>
    <mergeCell ref="A3:A10"/>
    <mergeCell ref="B3:B10"/>
    <mergeCell ref="C3:C10"/>
    <mergeCell ref="D3:D10"/>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wz</dc:creator>
  <cp:lastModifiedBy>韩康</cp:lastModifiedBy>
  <dcterms:created xsi:type="dcterms:W3CDTF">2023-05-12T19:15:00Z</dcterms:created>
  <dcterms:modified xsi:type="dcterms:W3CDTF">2026-10-11T09:31:38Z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2052-12.1.0.28022</vt:lpwstr>
  </property>
  <property fmtid="{D5CDD505-2E9C-101B-9397-08002B2CF9AE}" pid="3" name="ICV">
    <vt:lpwstr>69F7F2457E534000B3DAB86237966F03_12</vt:lpwstr>
  </property>
  <property fmtid="{D5CDD505-2E9C-101B-9397-08002B2CF9AE}" pid="4" name="CalculationRule">
    <vt:i4>0</vt:i4>
  </property>
</Properties>
</file>