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Sheet1!$B$3:$J$21</definedName>
  </definedNames>
  <calcPr calcId="144525"/>
</workbook>
</file>

<file path=xl/sharedStrings.xml><?xml version="1.0" encoding="utf-8"?>
<sst xmlns="http://schemas.openxmlformats.org/spreadsheetml/2006/main" count="84" uniqueCount="32">
  <si>
    <t>2026年衢州市特种设备检验检测研究院第二批公开招聘编外工作人员总成绩及入围体检人员名单</t>
  </si>
  <si>
    <t>序号</t>
  </si>
  <si>
    <t>职位代码</t>
  </si>
  <si>
    <t>单位名称</t>
  </si>
  <si>
    <t>职位名称</t>
  </si>
  <si>
    <t>准考证号</t>
  </si>
  <si>
    <t>姓名</t>
  </si>
  <si>
    <t>笔试成绩</t>
  </si>
  <si>
    <t>面试成绩</t>
  </si>
  <si>
    <t>总成绩</t>
  </si>
  <si>
    <t>备注</t>
  </si>
  <si>
    <t>260520</t>
  </si>
  <si>
    <t>衢州市特种设备检验检测研究院</t>
  </si>
  <si>
    <t>特种设备检验检测员</t>
  </si>
  <si>
    <t>郑志浩</t>
  </si>
  <si>
    <t>入围体检环节</t>
  </si>
  <si>
    <t>黄永海</t>
  </si>
  <si>
    <t>王晓晨</t>
  </si>
  <si>
    <t>陈晓雪</t>
  </si>
  <si>
    <t>陈志伟</t>
  </si>
  <si>
    <t>刘灿</t>
  </si>
  <si>
    <t>段子鹏</t>
  </si>
  <si>
    <t>章旭</t>
  </si>
  <si>
    <t>徐佳胜</t>
  </si>
  <si>
    <t>杨懿</t>
  </si>
  <si>
    <t>胡杨</t>
  </si>
  <si>
    <t>龚淑莹</t>
  </si>
  <si>
    <t>徐政</t>
  </si>
  <si>
    <t>黄安娜</t>
  </si>
  <si>
    <t>孙乐涵</t>
  </si>
  <si>
    <t>-</t>
  </si>
  <si>
    <t>缺考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</si>
</sst>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name val="宋体"/>
      <charset val="134"/>
      <scheme val="minor"/>
    </font>
    <font>
      <b/>
      <sz val="16"/>
      <name val="宋体"/>
      <charset val="134"/>
      <scheme val="minor"/>
    </font>
    <font>
      <b/>
      <sz val="12"/>
      <name val="宋体"/>
      <charset val="134"/>
      <scheme val="minor"/>
    </font>
    <font>
      <sz val="12"/>
      <name val="宋体"/>
      <charset val="134"/>
      <scheme val="minor"/>
    </font>
    <font>
      <b/>
      <sz val="1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lignment vertical="center"/>
    </xf>
    <xf numFmtId="0" fontId="7" fillId="19" borderId="0">
      <alignment vertical="center"/>
    </xf>
    <xf numFmtId="0" fontId="15" fillId="15" borderId="7">
      <alignment vertical="center"/>
    </xf>
    <xf numFmtId="44" fontId="0" fillId="0" borderId="0">
      <alignment vertical="center"/>
    </xf>
    <xf numFmtId="41" fontId="0" fillId="0" borderId="0">
      <alignment vertical="center"/>
    </xf>
    <xf numFmtId="0" fontId="7" fillId="10" borderId="0">
      <alignment vertical="center"/>
    </xf>
    <xf numFmtId="0" fontId="9" fillId="6" borderId="0">
      <alignment vertical="center"/>
    </xf>
    <xf numFmtId="43" fontId="0" fillId="0" borderId="0">
      <alignment vertical="center"/>
    </xf>
    <xf numFmtId="0" fontId="6" fillId="23" borderId="0">
      <alignment vertical="center"/>
    </xf>
    <xf numFmtId="0" fontId="18" fillId="0" borderId="0">
      <alignment vertical="center"/>
    </xf>
    <xf numFmtId="9" fontId="0" fillId="0" borderId="0">
      <alignment vertical="center"/>
    </xf>
    <xf numFmtId="0" fontId="19" fillId="0" borderId="0">
      <alignment vertical="center"/>
    </xf>
    <xf numFmtId="0" fontId="0" fillId="24" borderId="10">
      <alignment vertical="center"/>
    </xf>
    <xf numFmtId="0" fontId="6" fillId="5" borderId="0">
      <alignment vertical="center"/>
    </xf>
    <xf numFmtId="0" fontId="13" fillId="0" borderId="0">
      <alignment vertical="center"/>
    </xf>
    <xf numFmtId="0" fontId="20" fillId="0" borderId="0">
      <alignment vertical="center"/>
    </xf>
    <xf numFmtId="0" fontId="14" fillId="0" borderId="0">
      <alignment vertical="center"/>
    </xf>
    <xf numFmtId="0" fontId="17" fillId="0" borderId="0">
      <alignment vertical="center"/>
    </xf>
    <xf numFmtId="0" fontId="16" fillId="0" borderId="9">
      <alignment vertical="center"/>
    </xf>
    <xf numFmtId="0" fontId="23" fillId="0" borderId="9">
      <alignment vertical="center"/>
    </xf>
    <xf numFmtId="0" fontId="6" fillId="18" borderId="0">
      <alignment vertical="center"/>
    </xf>
    <xf numFmtId="0" fontId="13" fillId="0" borderId="8">
      <alignment vertical="center"/>
    </xf>
    <xf numFmtId="0" fontId="6" fillId="9" borderId="0">
      <alignment vertical="center"/>
    </xf>
    <xf numFmtId="0" fontId="24" fillId="14" borderId="12">
      <alignment vertical="center"/>
    </xf>
    <xf numFmtId="0" fontId="12" fillId="14" borderId="7">
      <alignment vertical="center"/>
    </xf>
    <xf numFmtId="0" fontId="8" fillId="4" borderId="5">
      <alignment vertical="center"/>
    </xf>
    <xf numFmtId="0" fontId="7" fillId="8" borderId="0">
      <alignment vertical="center"/>
    </xf>
    <xf numFmtId="0" fontId="6" fillId="22" borderId="0">
      <alignment vertical="center"/>
    </xf>
    <xf numFmtId="0" fontId="22" fillId="0" borderId="11">
      <alignment vertical="center"/>
    </xf>
    <xf numFmtId="0" fontId="11" fillId="0" borderId="6">
      <alignment vertical="center"/>
    </xf>
    <xf numFmtId="0" fontId="21" fillId="28" borderId="0">
      <alignment vertical="center"/>
    </xf>
    <xf numFmtId="0" fontId="10" fillId="7" borderId="0">
      <alignment vertical="center"/>
    </xf>
    <xf numFmtId="0" fontId="7" fillId="17" borderId="0">
      <alignment vertical="center"/>
    </xf>
    <xf numFmtId="0" fontId="6" fillId="21" borderId="0">
      <alignment vertical="center"/>
    </xf>
    <xf numFmtId="0" fontId="7" fillId="32" borderId="0">
      <alignment vertical="center"/>
    </xf>
    <xf numFmtId="0" fontId="7" fillId="16" borderId="0">
      <alignment vertical="center"/>
    </xf>
    <xf numFmtId="0" fontId="7" fillId="3" borderId="0">
      <alignment vertical="center"/>
    </xf>
    <xf numFmtId="0" fontId="7" fillId="27" borderId="0">
      <alignment vertical="center"/>
    </xf>
    <xf numFmtId="0" fontId="6" fillId="31" borderId="0">
      <alignment vertical="center"/>
    </xf>
    <xf numFmtId="0" fontId="6" fillId="2" borderId="0">
      <alignment vertical="center"/>
    </xf>
    <xf numFmtId="0" fontId="7" fillId="13" borderId="0">
      <alignment vertical="center"/>
    </xf>
    <xf numFmtId="0" fontId="7" fillId="20" borderId="0">
      <alignment vertical="center"/>
    </xf>
    <xf numFmtId="0" fontId="6" fillId="12" borderId="0">
      <alignment vertical="center"/>
    </xf>
    <xf numFmtId="0" fontId="7" fillId="30" borderId="0">
      <alignment vertical="center"/>
    </xf>
    <xf numFmtId="0" fontId="6" fillId="29" borderId="0">
      <alignment vertical="center"/>
    </xf>
    <xf numFmtId="0" fontId="6" fillId="26" borderId="0">
      <alignment vertical="center"/>
    </xf>
    <xf numFmtId="0" fontId="7" fillId="25" borderId="0">
      <alignment vertical="center"/>
    </xf>
    <xf numFmtId="0" fontId="6" fillId="11" borderId="0">
      <alignment vertical="center"/>
    </xf>
  </cellStyleXfs>
  <cellXfs count="13">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selection activeCell="G28" sqref="G28"/>
    </sheetView>
  </sheetViews>
  <sheetFormatPr defaultColWidth="9" defaultRowHeight="13.5"/>
  <cols>
    <col min="1" max="1" width="6.875" style="1" customWidth="1"/>
    <col min="2" max="2" width="10.125" style="1" customWidth="1"/>
    <col min="3" max="3" width="16.5" style="1" customWidth="1"/>
    <col min="4" max="4" width="13.375" style="1" customWidth="1"/>
    <col min="5" max="5" width="15.125" style="1" customWidth="1"/>
    <col min="6" max="6" width="11.625" style="1" customWidth="1"/>
    <col min="7" max="7" width="13.5" style="1" customWidth="1"/>
    <col min="8" max="8" width="13.75" style="1" customWidth="1"/>
    <col min="9" max="9" width="11.75" style="1" customWidth="1"/>
    <col min="10" max="10" width="18.25" style="1" customWidth="1"/>
    <col min="11" max="16384" width="9" style="1"/>
  </cols>
  <sheetData>
    <row r="1" ht="20.25" spans="1:10">
      <c r="A1" s="2" t="s">
        <v>0</v>
      </c>
      <c r="B1" s="2"/>
      <c r="C1" s="2"/>
      <c r="D1" s="2"/>
      <c r="E1" s="2"/>
      <c r="F1" s="2"/>
      <c r="G1" s="2"/>
      <c r="H1" s="2"/>
      <c r="I1" s="2"/>
      <c r="J1" s="2"/>
    </row>
    <row r="3" ht="19" customHeight="1" spans="1:10">
      <c r="A3" s="3" t="s">
        <v>1</v>
      </c>
      <c r="B3" s="3" t="s">
        <v>2</v>
      </c>
      <c r="C3" s="3" t="s">
        <v>3</v>
      </c>
      <c r="D3" s="3" t="s">
        <v>4</v>
      </c>
      <c r="E3" s="3" t="s">
        <v>5</v>
      </c>
      <c r="F3" s="3" t="s">
        <v>6</v>
      </c>
      <c r="G3" s="3" t="s">
        <v>7</v>
      </c>
      <c r="H3" s="3" t="s">
        <v>8</v>
      </c>
      <c r="I3" s="3" t="s">
        <v>9</v>
      </c>
      <c r="J3" s="12" t="s">
        <v>10</v>
      </c>
    </row>
    <row r="4" s="1" customFormat="1" ht="14.25" spans="1:10">
      <c r="A4" s="4">
        <v>1</v>
      </c>
      <c r="B4" s="5" t="s">
        <v>11</v>
      </c>
      <c r="C4" s="6" t="s">
        <v>12</v>
      </c>
      <c r="D4" s="6" t="s">
        <v>13</v>
      </c>
      <c r="E4" s="7">
        <v>20266030225</v>
      </c>
      <c r="F4" s="7" t="s">
        <v>14</v>
      </c>
      <c r="G4" s="7">
        <v>81</v>
      </c>
      <c r="H4" s="7">
        <v>76.96</v>
      </c>
      <c r="I4" s="7">
        <f t="shared" ref="I4:I18" si="0">ROUND(G4*0.5+H4*0.5,2)</f>
        <v>78.98</v>
      </c>
      <c r="J4" s="4" t="s">
        <v>15</v>
      </c>
    </row>
    <row r="5" s="1" customFormat="1" ht="14.25" spans="1:10">
      <c r="A5" s="4">
        <v>2</v>
      </c>
      <c r="B5" s="8"/>
      <c r="C5" s="9" t="s">
        <v>12</v>
      </c>
      <c r="D5" s="9" t="s">
        <v>13</v>
      </c>
      <c r="E5" s="7">
        <v>20266030124</v>
      </c>
      <c r="F5" s="7" t="s">
        <v>16</v>
      </c>
      <c r="G5" s="7">
        <v>84</v>
      </c>
      <c r="H5" s="7">
        <v>72.4</v>
      </c>
      <c r="I5" s="7">
        <f t="shared" si="0"/>
        <v>78.2</v>
      </c>
      <c r="J5" s="4" t="s">
        <v>15</v>
      </c>
    </row>
    <row r="6" s="1" customFormat="1" ht="14.25" spans="1:10">
      <c r="A6" s="4">
        <v>3</v>
      </c>
      <c r="B6" s="8"/>
      <c r="C6" s="9" t="s">
        <v>12</v>
      </c>
      <c r="D6" s="9" t="s">
        <v>13</v>
      </c>
      <c r="E6" s="7">
        <v>20266030104</v>
      </c>
      <c r="F6" s="7" t="s">
        <v>17</v>
      </c>
      <c r="G6" s="7">
        <v>78</v>
      </c>
      <c r="H6" s="7">
        <v>77.28</v>
      </c>
      <c r="I6" s="7">
        <f t="shared" si="0"/>
        <v>77.64</v>
      </c>
      <c r="J6" s="4" t="s">
        <v>15</v>
      </c>
    </row>
    <row r="7" ht="14.25" spans="1:10">
      <c r="A7" s="4">
        <v>4</v>
      </c>
      <c r="B7" s="8"/>
      <c r="C7" s="9" t="s">
        <v>12</v>
      </c>
      <c r="D7" s="9" t="s">
        <v>13</v>
      </c>
      <c r="E7" s="7">
        <v>20266030105</v>
      </c>
      <c r="F7" s="7" t="s">
        <v>18</v>
      </c>
      <c r="G7" s="7">
        <v>84.5</v>
      </c>
      <c r="H7" s="7">
        <v>69.62</v>
      </c>
      <c r="I7" s="7">
        <f t="shared" si="0"/>
        <v>77.06</v>
      </c>
      <c r="J7" s="4" t="s">
        <v>15</v>
      </c>
    </row>
    <row r="8" s="1" customFormat="1" ht="14.25" spans="1:10">
      <c r="A8" s="4">
        <v>5</v>
      </c>
      <c r="B8" s="8"/>
      <c r="C8" s="9" t="s">
        <v>12</v>
      </c>
      <c r="D8" s="9" t="s">
        <v>13</v>
      </c>
      <c r="E8" s="7">
        <v>20266030109</v>
      </c>
      <c r="F8" s="7" t="s">
        <v>19</v>
      </c>
      <c r="G8" s="7">
        <v>77.5</v>
      </c>
      <c r="H8" s="7">
        <v>74.18</v>
      </c>
      <c r="I8" s="7">
        <f t="shared" si="0"/>
        <v>75.84</v>
      </c>
      <c r="J8" s="4" t="s">
        <v>15</v>
      </c>
    </row>
    <row r="9" s="1" customFormat="1" ht="14.25" spans="1:10">
      <c r="A9" s="4">
        <v>6</v>
      </c>
      <c r="B9" s="8"/>
      <c r="C9" s="9" t="s">
        <v>12</v>
      </c>
      <c r="D9" s="9" t="s">
        <v>13</v>
      </c>
      <c r="E9" s="7">
        <v>20266030118</v>
      </c>
      <c r="F9" s="7" t="s">
        <v>20</v>
      </c>
      <c r="G9" s="7">
        <v>69</v>
      </c>
      <c r="H9" s="7">
        <v>81.46</v>
      </c>
      <c r="I9" s="7">
        <f t="shared" si="0"/>
        <v>75.23</v>
      </c>
      <c r="J9" s="4" t="s">
        <v>15</v>
      </c>
    </row>
    <row r="10" s="1" customFormat="1" ht="14.25" spans="1:10">
      <c r="A10" s="4">
        <v>7</v>
      </c>
      <c r="B10" s="8"/>
      <c r="C10" s="9" t="s">
        <v>12</v>
      </c>
      <c r="D10" s="9" t="s">
        <v>13</v>
      </c>
      <c r="E10" s="7">
        <v>20266030212</v>
      </c>
      <c r="F10" s="7" t="s">
        <v>21</v>
      </c>
      <c r="G10" s="7">
        <v>73</v>
      </c>
      <c r="H10" s="7">
        <v>74.96</v>
      </c>
      <c r="I10" s="7">
        <f t="shared" si="0"/>
        <v>73.98</v>
      </c>
      <c r="J10" s="4" t="s">
        <v>15</v>
      </c>
    </row>
    <row r="11" s="1" customFormat="1" ht="14.25" spans="1:10">
      <c r="A11" s="4">
        <v>8</v>
      </c>
      <c r="B11" s="8"/>
      <c r="C11" s="9" t="s">
        <v>12</v>
      </c>
      <c r="D11" s="9" t="s">
        <v>13</v>
      </c>
      <c r="E11" s="7">
        <v>20266030209</v>
      </c>
      <c r="F11" s="7" t="s">
        <v>22</v>
      </c>
      <c r="G11" s="7">
        <v>74</v>
      </c>
      <c r="H11" s="7">
        <v>73.3</v>
      </c>
      <c r="I11" s="7">
        <f t="shared" si="0"/>
        <v>73.65</v>
      </c>
      <c r="J11" s="4" t="s">
        <v>15</v>
      </c>
    </row>
    <row r="12" s="1" customFormat="1" ht="14.25" spans="1:10">
      <c r="A12" s="4">
        <v>9</v>
      </c>
      <c r="B12" s="8"/>
      <c r="C12" s="9" t="s">
        <v>12</v>
      </c>
      <c r="D12" s="9" t="s">
        <v>13</v>
      </c>
      <c r="E12" s="7">
        <v>20266030108</v>
      </c>
      <c r="F12" s="7" t="s">
        <v>23</v>
      </c>
      <c r="G12" s="7">
        <v>76.5</v>
      </c>
      <c r="H12" s="7">
        <v>69.72</v>
      </c>
      <c r="I12" s="7">
        <f t="shared" si="0"/>
        <v>73.11</v>
      </c>
      <c r="J12" s="4" t="s">
        <v>15</v>
      </c>
    </row>
    <row r="13" s="1" customFormat="1" ht="14.25" spans="1:10">
      <c r="A13" s="4">
        <v>10</v>
      </c>
      <c r="B13" s="8"/>
      <c r="C13" s="9" t="s">
        <v>12</v>
      </c>
      <c r="D13" s="9" t="s">
        <v>13</v>
      </c>
      <c r="E13" s="7">
        <v>20266030102</v>
      </c>
      <c r="F13" s="7" t="s">
        <v>24</v>
      </c>
      <c r="G13" s="7">
        <v>77</v>
      </c>
      <c r="H13" s="7">
        <v>68.6</v>
      </c>
      <c r="I13" s="7">
        <f t="shared" si="0"/>
        <v>72.8</v>
      </c>
      <c r="J13" s="4" t="s">
        <v>15</v>
      </c>
    </row>
    <row r="14" s="1" customFormat="1" ht="14.25" spans="1:10">
      <c r="A14" s="4">
        <v>11</v>
      </c>
      <c r="B14" s="8"/>
      <c r="C14" s="9" t="s">
        <v>12</v>
      </c>
      <c r="D14" s="9" t="s">
        <v>13</v>
      </c>
      <c r="E14" s="7">
        <v>20266030221</v>
      </c>
      <c r="F14" s="7" t="s">
        <v>25</v>
      </c>
      <c r="G14" s="7">
        <v>72</v>
      </c>
      <c r="H14" s="7">
        <v>73.42</v>
      </c>
      <c r="I14" s="7">
        <f t="shared" si="0"/>
        <v>72.71</v>
      </c>
      <c r="J14" s="4" t="s">
        <v>15</v>
      </c>
    </row>
    <row r="15" s="1" customFormat="1" ht="14.25" spans="1:10">
      <c r="A15" s="4">
        <v>12</v>
      </c>
      <c r="B15" s="8"/>
      <c r="C15" s="9" t="s">
        <v>12</v>
      </c>
      <c r="D15" s="9" t="s">
        <v>13</v>
      </c>
      <c r="E15" s="7">
        <v>20266030106</v>
      </c>
      <c r="F15" s="7" t="s">
        <v>26</v>
      </c>
      <c r="G15" s="7">
        <v>73.5</v>
      </c>
      <c r="H15" s="7">
        <v>69.18</v>
      </c>
      <c r="I15" s="7">
        <f t="shared" si="0"/>
        <v>71.34</v>
      </c>
      <c r="J15" s="4" t="s">
        <v>15</v>
      </c>
    </row>
    <row r="16" ht="14.25" spans="1:10">
      <c r="A16" s="4">
        <v>13</v>
      </c>
      <c r="B16" s="8"/>
      <c r="C16" s="9" t="s">
        <v>12</v>
      </c>
      <c r="D16" s="9" t="s">
        <v>13</v>
      </c>
      <c r="E16" s="7">
        <v>20266030126</v>
      </c>
      <c r="F16" s="7" t="s">
        <v>27</v>
      </c>
      <c r="G16" s="7">
        <v>69</v>
      </c>
      <c r="H16" s="7">
        <v>73.62</v>
      </c>
      <c r="I16" s="7">
        <f t="shared" si="0"/>
        <v>71.31</v>
      </c>
      <c r="J16" s="4" t="s">
        <v>15</v>
      </c>
    </row>
    <row r="17" s="1" customFormat="1" ht="14.25" spans="1:10">
      <c r="A17" s="4">
        <v>14</v>
      </c>
      <c r="B17" s="8"/>
      <c r="C17" s="9" t="s">
        <v>12</v>
      </c>
      <c r="D17" s="9" t="s">
        <v>13</v>
      </c>
      <c r="E17" s="7">
        <v>20266030122</v>
      </c>
      <c r="F17" s="7" t="s">
        <v>28</v>
      </c>
      <c r="G17" s="7">
        <v>65</v>
      </c>
      <c r="H17" s="7">
        <v>71.62</v>
      </c>
      <c r="I17" s="7">
        <f t="shared" si="0"/>
        <v>68.31</v>
      </c>
      <c r="J17" s="4" t="s">
        <v>15</v>
      </c>
    </row>
    <row r="18" s="1" customFormat="1" ht="14.25" spans="1:10">
      <c r="A18" s="4">
        <v>15</v>
      </c>
      <c r="B18" s="8"/>
      <c r="C18" s="9" t="s">
        <v>12</v>
      </c>
      <c r="D18" s="9" t="s">
        <v>13</v>
      </c>
      <c r="E18" s="7">
        <v>20266030229</v>
      </c>
      <c r="F18" s="7" t="s">
        <v>29</v>
      </c>
      <c r="G18" s="7">
        <v>63</v>
      </c>
      <c r="H18" s="7">
        <v>71.48</v>
      </c>
      <c r="I18" s="7">
        <f t="shared" si="0"/>
        <v>67.24</v>
      </c>
      <c r="J18" s="4" t="s">
        <v>15</v>
      </c>
    </row>
    <row r="19" s="1" customFormat="1" ht="14.25" spans="1:10">
      <c r="A19" s="4">
        <v>16</v>
      </c>
      <c r="B19" s="8"/>
      <c r="C19" s="9" t="s">
        <v>12</v>
      </c>
      <c r="D19" s="9" t="s">
        <v>13</v>
      </c>
      <c r="E19" s="7">
        <v>20266030132</v>
      </c>
      <c r="F19" s="7"/>
      <c r="G19" s="7">
        <v>79</v>
      </c>
      <c r="H19" s="7" t="s">
        <v>30</v>
      </c>
      <c r="I19" s="7"/>
      <c r="J19" s="4" t="s">
        <v>31</v>
      </c>
    </row>
    <row r="20" s="1" customFormat="1" ht="14.25" spans="1:10">
      <c r="A20" s="4">
        <v>17</v>
      </c>
      <c r="B20" s="8"/>
      <c r="C20" s="9" t="s">
        <v>12</v>
      </c>
      <c r="D20" s="9" t="s">
        <v>13</v>
      </c>
      <c r="E20" s="7">
        <v>20266030101</v>
      </c>
      <c r="F20" s="7"/>
      <c r="G20" s="7">
        <v>69.5</v>
      </c>
      <c r="H20" s="7" t="s">
        <v>30</v>
      </c>
      <c r="I20" s="7"/>
      <c r="J20" s="4" t="s">
        <v>31</v>
      </c>
    </row>
    <row r="21" ht="14.25" spans="1:10">
      <c r="A21" s="4">
        <v>18</v>
      </c>
      <c r="B21" s="10"/>
      <c r="C21" s="11" t="s">
        <v>12</v>
      </c>
      <c r="D21" s="11" t="s">
        <v>13</v>
      </c>
      <c r="E21" s="7">
        <v>20266030133</v>
      </c>
      <c r="F21" s="7"/>
      <c r="G21" s="7">
        <v>60.5</v>
      </c>
      <c r="H21" s="7" t="s">
        <v>30</v>
      </c>
      <c r="I21" s="7"/>
      <c r="J21" s="4" t="s">
        <v>31</v>
      </c>
    </row>
  </sheetData>
  <sortState ref="A4:L21">
    <sortCondition ref="I4:I21" descending="1"/>
  </sortState>
  <mergeCells count="4">
    <mergeCell ref="A1:J1"/>
    <mergeCell ref="B4:B21"/>
    <mergeCell ref="C4:C21"/>
    <mergeCell ref="D4:D2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2023-05-13T03:15:00Z</dcterms:created>
  <dcterms:modified xsi:type="dcterms:W3CDTF">2026-06-21T10:43:21Z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E888F14A4D8D4104AD3A66EF4574F4DD_12</vt:lpwstr>
  </property>
  <property fmtid="{D5CDD505-2E9C-101B-9397-08002B2CF9AE}" pid="4" name="CalculationRule">
    <vt:i4>0</vt:i4>
  </property>
</Properties>
</file>